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1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H3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<sst xmlns="http://schemas.openxmlformats.org/spreadsheetml/2006/main" count="211" uniqueCount="190">
  <si>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</si>
  <si>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</si>
  <si>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</si>
  <si>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</si>
  <si>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</si>
  <si>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</si>
  <si>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</si>
  <si>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</si>
  <si>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</si>
  <si>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</si>
  <si>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</si>
  <si>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</si>
  <si>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</si>
  <si>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</si>
  <si>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</si>
  <si>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</si>
  <si>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</si>
  <si>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</si>
  <si>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</si>
  <si>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</si>
  <si>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</si>
  <si>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</si>
  <si>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</si>
  <si>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</si>
  <si>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</si>
  <si>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</si>
  <si>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</si>
  <si>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</si>
  <si>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</si>
  <si>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</si>
  <si>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</si>
  <si>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</si>
  <si>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</si>
  <si>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</si>
  <si>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</si>
  <si>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</si>
  <si>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</si>
  <si>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</si>
  <si>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</si>
  <si>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</si>
  <si>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</si>
  <si>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</si>
  <si>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</si>
  <si>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</si>
  <si>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</si>
  <si>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</si>
  <si>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</si>
  <si>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</si>
  <si>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</si>
  <si>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</si>
  <si>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</si>
  <si>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</si>
  <si>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</si>
  <si>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</si>
  <si>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</si>
  <si>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</si>
  <si>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</si>
  <si>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</si>
  <si>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</si>
  <si>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</si>
  <si>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</si>
  <si>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</si>
  <si>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</si>
  <si>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</si>
  <si>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</si>
  <si>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</si>
  <si>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</si>
  <si>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</si>
  <si>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</si>
  <si>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</si>
  <si>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</si>
  <si>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</si>
  <si>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</si>
  <si>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</si>
  <si>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</si>
  <si>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</si>
  <si>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160600 MHD - Univ Housing and Dining</t>
  </si>
  <si>
    <t>Chambers, Jacqueline Augusta</t>
  </si>
  <si>
    <t>Frank, Gerard M</t>
  </si>
  <si>
    <t>Griffiths, Shelley L</t>
  </si>
  <si>
    <t>Haney, Steven S</t>
  </si>
  <si>
    <t>Kreft, Brian C</t>
  </si>
  <si>
    <t>Lambeth, Laura E</t>
  </si>
  <si>
    <t>McQuillin, Joseph E</t>
  </si>
  <si>
    <t>Scrivens, Aimee Nicole</t>
  </si>
  <si>
    <t>Snyder, Dawn Marie</t>
  </si>
  <si>
    <t>White, Chris William</t>
  </si>
  <si>
    <t>Yurkanin, Patrick J</t>
  </si>
  <si>
    <t>UHDS BLDS Assistant</t>
  </si>
  <si>
    <t>C51493</t>
  </si>
  <si>
    <t>MHD333</t>
  </si>
  <si>
    <t>UHDS BLDS Conf Asst</t>
  </si>
  <si>
    <t>C51494</t>
  </si>
  <si>
    <t>UHDS BLDS Conf Mgr</t>
  </si>
  <si>
    <t>C51794</t>
  </si>
  <si>
    <t>UHDS BLDS Lead Asst</t>
  </si>
  <si>
    <t>C51795</t>
  </si>
  <si>
    <t>UHDS Div I&amp;P Pr Asst</t>
  </si>
  <si>
    <t>C51495</t>
  </si>
  <si>
    <t>MHD332</t>
  </si>
  <si>
    <t>C51496</t>
  </si>
  <si>
    <t>MHD215</t>
  </si>
  <si>
    <t>C51497</t>
  </si>
  <si>
    <t>C51498</t>
  </si>
  <si>
    <t>UHDS Fac Maintenance</t>
  </si>
  <si>
    <t>C51499</t>
  </si>
  <si>
    <t>UHDS Fac Office Asst</t>
  </si>
  <si>
    <t>C51500</t>
  </si>
  <si>
    <t>UHDS Fac Painter</t>
  </si>
  <si>
    <t>C51501</t>
  </si>
  <si>
    <t>UHDS Fac Waste Mgmt</t>
  </si>
  <si>
    <t>C51502</t>
  </si>
  <si>
    <t>C51503</t>
  </si>
  <si>
    <t>MHD094</t>
  </si>
  <si>
    <t>UHDS IS Support</t>
  </si>
  <si>
    <t>C51504</t>
  </si>
  <si>
    <t>MHD279</t>
  </si>
  <si>
    <t>UHDS MACD Web Asst</t>
  </si>
  <si>
    <t>C51505</t>
  </si>
  <si>
    <t>MHD115</t>
  </si>
  <si>
    <t>UHDS Marketing Asst</t>
  </si>
  <si>
    <t>C51506</t>
  </si>
  <si>
    <t>UHDS Mktg Graph Dsgn</t>
  </si>
  <si>
    <t>C51507</t>
  </si>
  <si>
    <t>MHD178</t>
  </si>
  <si>
    <t>UHDS Ops Assistant</t>
  </si>
  <si>
    <t>C52326</t>
  </si>
  <si>
    <t>MHD267</t>
  </si>
  <si>
    <t>UHDS Ops Asst Eco2Go</t>
  </si>
  <si>
    <t>C52327</t>
  </si>
  <si>
    <t>UHDS ResEd Admin</t>
  </si>
  <si>
    <t>C51508</t>
  </si>
  <si>
    <t>UHDS Scholar Housing</t>
  </si>
  <si>
    <t>C51509</t>
  </si>
  <si>
    <t>MHD273</t>
  </si>
  <si>
    <t>UHDS SVC Cntl Office</t>
  </si>
  <si>
    <t>C51511</t>
  </si>
  <si>
    <t>MHD272</t>
  </si>
  <si>
    <t>UHDS SVC Support</t>
  </si>
  <si>
    <t>C51513</t>
  </si>
  <si>
    <t>UHDS Front Desk</t>
  </si>
  <si>
    <t>UHDS Housing Ambass</t>
  </si>
  <si>
    <t>Magura, Kathryn Rae</t>
  </si>
  <si>
    <t>Medeiros, Benjamin Kealoha</t>
  </si>
  <si>
    <t>Pritchett, Sylvan</t>
  </si>
  <si>
    <t>Vina, Jennifer</t>
  </si>
  <si>
    <t>MHD334</t>
  </si>
  <si>
    <t>UHDS Fac Grounds</t>
  </si>
  <si>
    <t>UHDS Homestay Spec</t>
  </si>
  <si>
    <t>OSU</t>
  </si>
  <si>
    <t>Corvallis</t>
  </si>
  <si>
    <t>Cleared for Work:</t>
  </si>
  <si>
    <t>(If other than Budget Authority)</t>
  </si>
  <si>
    <t>Mary Dobie</t>
  </si>
  <si>
    <t>Skaugstad, Robert E</t>
  </si>
  <si>
    <t>UHDS Conf Admin Asst</t>
  </si>
  <si>
    <t>C52386</t>
  </si>
  <si>
    <t>Student Unit Pay</t>
  </si>
  <si>
    <t>C50112</t>
  </si>
  <si>
    <t>Greff, Melissa</t>
  </si>
  <si>
    <t>Supervisor ID</t>
  </si>
  <si>
    <t>CHC (Y/N)</t>
  </si>
  <si>
    <t>DMV (Y/N)</t>
  </si>
  <si>
    <t>Au, Tony</t>
  </si>
  <si>
    <t>Azorr, Scott David</t>
  </si>
  <si>
    <t>Sanchez, Wiliama R</t>
  </si>
  <si>
    <t>Schaffeld, Rebecca Jo</t>
  </si>
  <si>
    <t>Vo, Dong</t>
  </si>
  <si>
    <t>Wilson-Graden, Ainsley Elisabeth</t>
  </si>
  <si>
    <t>Young, Bradley S</t>
  </si>
  <si>
    <t>Godell, Sherrie</t>
  </si>
  <si>
    <t>C52408</t>
  </si>
  <si>
    <t>MHD122</t>
  </si>
  <si>
    <t>Ngo, Kevin</t>
  </si>
  <si>
    <t>Ramirez, Jesus Manuel</t>
  </si>
  <si>
    <t>UHDS Admin Support</t>
  </si>
  <si>
    <t>Rieth, Melissa</t>
  </si>
  <si>
    <t>Hughbanks, Chris</t>
  </si>
  <si>
    <t>Townson, Sean</t>
  </si>
  <si>
    <t>UHDS ResEd Support Clerk</t>
  </si>
  <si>
    <t>C52461</t>
  </si>
  <si>
    <t>Douglas, Brandi Nicole</t>
  </si>
  <si>
    <t>Beckers, Charlie Anthony</t>
  </si>
  <si>
    <t>Munro, Marla P</t>
  </si>
  <si>
    <t>North, Nicholas</t>
  </si>
  <si>
    <t>Carroll, Michael Rober</t>
  </si>
  <si>
    <t>Bledsoe, Ayanna</t>
  </si>
  <si>
    <t>Alvarez-Cortez, Teresita</t>
  </si>
  <si>
    <t>Roehlk, Michael James</t>
  </si>
  <si>
    <t>Rev 9/13/2017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</si>
</sst>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4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2" xfId="10" applyFont="1" applyBorder="1" applyAlignment="1">
      <alignment horizontal="center" wrapText="1"/>
    </xf>
    <xf numFmtId="0" fontId="26" fillId="0" borderId="22" xfId="10" applyFont="1" applyFill="1" applyBorder="1" applyAlignment="1">
      <alignment horizontal="center" wrapText="1"/>
    </xf>
    <xf numFmtId="0" fontId="24" fillId="0" borderId="22" xfId="10" applyFont="1" applyFill="1" applyBorder="1" applyAlignment="1">
      <alignment horizontal="center" wrapText="1"/>
    </xf>
    <xf numFmtId="0" fontId="27" fillId="0" borderId="21" xfId="10" applyFont="1" applyBorder="1"/>
    <xf numFmtId="14" fontId="27" fillId="0" borderId="21" xfId="10" applyNumberFormat="1" applyFont="1" applyBorder="1"/>
    <xf numFmtId="0" fontId="27" fillId="0" borderId="21" xfId="10" applyFont="1" applyFill="1" applyBorder="1"/>
    <xf numFmtId="43" fontId="27" fillId="0" borderId="21" xfId="7" applyFont="1" applyBorder="1"/>
    <xf numFmtId="0" fontId="27" fillId="0" borderId="21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3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0" fillId="5" borderId="20" xfId="6" applyNumberFormat="1" applyFont="1" applyFill="1" applyBorder="1" applyAlignment="1">
      <alignment horizontal="center" wrapText="1"/>
    </xf>
    <xf numFmtId="0" fontId="20" fillId="5" borderId="24" xfId="6" applyFont="1" applyFill="1" applyBorder="1" applyAlignment="1">
      <alignment horizontal="center" wrapText="1"/>
    </xf>
    <xf numFmtId="0" fontId="20" fillId="3" borderId="25" xfId="6" applyFont="1" applyFill="1" applyBorder="1" applyAlignment="1">
      <alignment horizontal="center" wrapText="1"/>
    </xf>
    <xf numFmtId="0" fontId="20" fillId="3" borderId="26" xfId="6" applyFont="1" applyFill="1" applyBorder="1" applyAlignment="1">
      <alignment horizontal="center" wrapText="1"/>
    </xf>
    <xf numFmtId="0" fontId="20" fillId="3" borderId="27" xfId="6" applyFont="1" applyFill="1" applyBorder="1" applyAlignment="1">
      <alignment horizontal="center" wrapText="1"/>
    </xf>
    <xf numFmtId="0" fontId="12" fillId="0" borderId="0" xfId="2" applyFont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8" fillId="0" borderId="10" xfId="5" applyNumberFormat="1" applyBorder="1"/>
    <xf numFmtId="0" fontId="28" fillId="0" borderId="0" xfId="12" applyFont="1" applyFill="1" applyBorder="1" applyAlignment="1">
      <alignment wrapText="1"/>
    </xf>
    <xf numFmtId="0" fontId="28" fillId="0" borderId="0" xfId="12" applyFont="1" applyFill="1" applyBorder="1" applyAlignment="1" applyProtection="1">
      <alignment wrapText="1"/>
      <protection locked="0"/>
    </xf>
    <xf numFmtId="43" fontId="28" fillId="0" borderId="0" xfId="7" applyFont="1" applyFill="1" applyBorder="1" applyAlignment="1" applyProtection="1">
      <alignment wrapText="1"/>
      <protection locked="0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7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48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2"/>
    </row>
    <row r="2" spans="1:40" ht="24.75" customHeight="1" x14ac:dyDescent="0.25">
      <c r="A2" s="6"/>
      <c r="B2" s="112" t="s">
        <v>51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2.75" customHeight="1" x14ac:dyDescent="0.25">
      <c r="A3" s="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6">
        <f ca="1">NOW()</f>
        <v>42991.42465277778</v>
      </c>
      <c r="I11" s="107"/>
      <c r="J11" s="107"/>
      <c r="K11" s="107"/>
      <c r="L11" s="107"/>
      <c r="M11" s="107"/>
      <c r="N11" s="10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3"/>
      <c r="I13" s="104"/>
      <c r="J13" s="104"/>
      <c r="K13" s="104"/>
      <c r="L13" s="104"/>
      <c r="M13" s="104"/>
      <c r="N13" s="105"/>
      <c r="O13" s="15"/>
      <c r="P13" s="4" t="s">
        <v>6</v>
      </c>
      <c r="Q13" s="14"/>
      <c r="R13" s="14"/>
      <c r="S13" s="14"/>
      <c r="T13" s="14"/>
      <c r="U13" s="103"/>
      <c r="V13" s="104"/>
      <c r="W13" s="104"/>
      <c r="X13" s="104"/>
      <c r="Y13" s="104"/>
      <c r="Z13" s="104"/>
      <c r="AA13" s="105"/>
      <c r="AB13" s="15"/>
      <c r="AC13" s="13" t="s">
        <v>2</v>
      </c>
      <c r="AD13" s="13"/>
      <c r="AE13" s="13"/>
      <c r="AF13" s="4"/>
      <c r="AG13" s="116"/>
      <c r="AH13" s="117"/>
      <c r="AI13" s="117"/>
      <c r="AJ13" s="117"/>
      <c r="AK13" s="117"/>
      <c r="AL13" s="11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9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8" t="s">
        <v>60</v>
      </c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4"/>
      <c r="U19" s="4" t="s">
        <v>59</v>
      </c>
      <c r="V19" s="4"/>
      <c r="W19" s="4"/>
      <c r="X19" s="4"/>
      <c r="Y19" s="4"/>
      <c r="AA19" s="95" t="s">
        <v>60</v>
      </c>
      <c r="AB19" s="96"/>
      <c r="AC19" s="96"/>
      <c r="AD19" s="96"/>
      <c r="AE19" s="97"/>
      <c r="AF19" s="14"/>
      <c r="AH19" s="4" t="s">
        <v>63</v>
      </c>
      <c r="AI19" s="4"/>
      <c r="AJ19" s="4"/>
      <c r="AK19" s="93" t="s">
        <v>67</v>
      </c>
      <c r="AL19" s="94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4"/>
      <c r="U21" s="13" t="s">
        <v>62</v>
      </c>
      <c r="W21" s="13"/>
      <c r="X21" s="13"/>
      <c r="Z21" s="13"/>
      <c r="AA21" s="119"/>
      <c r="AB21" s="120"/>
      <c r="AC21" s="120"/>
      <c r="AD21" s="120"/>
      <c r="AE21" s="12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6"/>
      <c r="J23" s="107"/>
      <c r="K23" s="107"/>
      <c r="L23" s="107"/>
      <c r="M23" s="107"/>
      <c r="N23" s="108"/>
      <c r="O23" s="14"/>
      <c r="Q23" s="14"/>
      <c r="U23" s="13" t="s">
        <v>68</v>
      </c>
      <c r="AA23" s="122" t="s">
        <v>60</v>
      </c>
      <c r="AB23" s="123"/>
      <c r="AC23" s="123"/>
      <c r="AD23" s="123"/>
      <c r="AE23" s="12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8" t="str">
        <f>Lookups!B2</f>
        <v>160600 MHD - Univ Housing and Dining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5"/>
      <c r="Q27" s="12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5"/>
      <c r="AG27" s="12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4"/>
      <c r="X31" s="4"/>
      <c r="Y31" s="4"/>
      <c r="Z31" s="4"/>
      <c r="AA31" s="4"/>
      <c r="AB31" s="127"/>
      <c r="AC31" s="128"/>
      <c r="AD31" s="128"/>
      <c r="AE31" s="128"/>
      <c r="AF31" s="128"/>
      <c r="AG31" s="128"/>
      <c r="AH31" s="128"/>
      <c r="AI31" s="12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4"/>
      <c r="X33" s="80" t="s">
        <v>152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9" t="s">
        <v>60</v>
      </c>
      <c r="J36" s="130"/>
      <c r="K36" s="130"/>
      <c r="L36" s="130"/>
      <c r="M36" s="130"/>
      <c r="N36" s="13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9" t="s">
        <v>46</v>
      </c>
      <c r="AB36" s="130"/>
      <c r="AC36" s="130"/>
      <c r="AD36" s="130"/>
      <c r="AE36" s="130"/>
      <c r="AF36" s="13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9"/>
      <c r="AL39" s="12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3" t="s">
        <v>153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9"/>
      <c r="AL41" s="12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3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9"/>
      <c r="AL43" s="120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3" t="s">
        <v>149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9"/>
      <c r="AL45" s="12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3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9"/>
      <c r="AL47" s="120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9"/>
      <c r="AL49" s="120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3">
        <v>160600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6"/>
      <c r="AH51" s="136"/>
      <c r="AI51" s="136"/>
      <c r="AJ51" s="136"/>
      <c r="AK51" s="136"/>
      <c r="AL51" s="13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3" t="s">
        <v>150</v>
      </c>
      <c r="J53" s="134"/>
      <c r="K53" s="134"/>
      <c r="L53" s="134"/>
      <c r="M53" s="134"/>
      <c r="N53" s="134"/>
      <c r="O53" s="134"/>
      <c r="P53" s="134"/>
      <c r="Q53" s="134"/>
      <c r="R53" s="134"/>
      <c r="S53" s="13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6"/>
      <c r="AH53" s="136"/>
      <c r="AI53" s="136"/>
      <c r="AJ53" s="136"/>
      <c r="AK53" s="136"/>
      <c r="AL53" s="13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151</v>
      </c>
      <c r="AA55" s="4"/>
      <c r="AB55" s="4"/>
      <c r="AC55" s="14"/>
      <c r="AD55" s="14"/>
      <c r="AE55" s="14"/>
      <c r="AF55" s="14"/>
      <c r="AG55" s="136"/>
      <c r="AH55" s="136"/>
      <c r="AI55" s="136"/>
      <c r="AJ55" s="136"/>
      <c r="AK55" s="136"/>
      <c r="AL55" s="13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2" t="s">
        <v>189</v>
      </c>
      <c r="C57" s="132"/>
      <c r="D57" s="132"/>
      <c r="E57" s="132"/>
      <c r="F57" s="132"/>
      <c r="G57" s="132"/>
      <c r="H57" s="1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4.7109375" style="44" hidden="1" customWidth="1"/>
    <col min="9" max="16384" width="10.7109375" style="44"/>
  </cols>
  <sheetData>
    <row r="1" spans="2:8" ht="15.75" x14ac:dyDescent="0.25">
      <c r="B1" s="50" t="str">
        <f>LastName &amp; ", " &amp; FirstName</f>
        <v xml:space="preserve">, </v>
      </c>
      <c r="D1" s="137" t="s">
        <v>32</v>
      </c>
      <c r="E1" s="137"/>
      <c r="F1" s="137"/>
      <c r="G1" s="137"/>
    </row>
    <row r="2" spans="2:8" ht="15" customHeight="1" x14ac:dyDescent="0.2">
      <c r="B2" s="45" t="s">
        <v>33</v>
      </c>
      <c r="D2" s="137"/>
      <c r="E2" s="137"/>
      <c r="F2" s="137"/>
      <c r="G2" s="137"/>
    </row>
    <row r="3" spans="2:8" ht="15" customHeight="1" x14ac:dyDescent="0.2">
      <c r="D3" s="137"/>
      <c r="E3" s="137"/>
      <c r="F3" s="137"/>
      <c r="G3" s="137"/>
    </row>
    <row r="4" spans="2:8" ht="15.75" x14ac:dyDescent="0.25">
      <c r="B4" s="51">
        <f>OSUID</f>
        <v>0</v>
      </c>
    </row>
    <row r="5" spans="2:8" ht="15.75" customHeight="1" x14ac:dyDescent="0.25">
      <c r="B5" s="47" t="s">
        <v>34</v>
      </c>
      <c r="D5" s="138">
        <f>'Employee Hire'!I31</f>
        <v>0</v>
      </c>
      <c r="E5" s="139"/>
      <c r="F5" s="53"/>
    </row>
    <row r="6" spans="2:8" x14ac:dyDescent="0.2">
      <c r="D6" s="54" t="s">
        <v>35</v>
      </c>
      <c r="E6" s="54"/>
      <c r="F6" s="54"/>
    </row>
    <row r="7" spans="2:8" x14ac:dyDescent="0.2">
      <c r="H7" s="72"/>
    </row>
    <row r="8" spans="2:8" ht="15" x14ac:dyDescent="0.2">
      <c r="D8" s="46" t="s">
        <v>36</v>
      </c>
      <c r="E8" s="52">
        <f>'Employee Hire'!I23</f>
        <v>0</v>
      </c>
    </row>
    <row r="10" spans="2:8" ht="42" customHeight="1" x14ac:dyDescent="0.25">
      <c r="B10" s="89" t="s">
        <v>29</v>
      </c>
      <c r="C10" s="90" t="s">
        <v>30</v>
      </c>
      <c r="D10" s="90" t="s">
        <v>31</v>
      </c>
      <c r="E10" s="90" t="s">
        <v>38</v>
      </c>
      <c r="F10" s="90" t="s">
        <v>45</v>
      </c>
      <c r="G10" s="91" t="s">
        <v>46</v>
      </c>
      <c r="H10" s="88" t="s">
        <v>56</v>
      </c>
    </row>
    <row r="11" spans="2:8" ht="15" x14ac:dyDescent="0.25">
      <c r="B11" s="78" t="s">
        <v>175</v>
      </c>
      <c r="C11" s="78" t="s">
        <v>171</v>
      </c>
      <c r="D11" s="85"/>
      <c r="E11" s="86"/>
      <c r="F11" s="78" t="s">
        <v>172</v>
      </c>
      <c r="G11" s="78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Support              C52408 MHD122 </v>
      </c>
    </row>
    <row r="12" spans="2:8" ht="15" x14ac:dyDescent="0.25">
      <c r="B12" s="78" t="s">
        <v>88</v>
      </c>
      <c r="C12" s="78" t="s">
        <v>89</v>
      </c>
      <c r="D12" s="85"/>
      <c r="E12" s="86"/>
      <c r="F12" s="78" t="s">
        <v>146</v>
      </c>
      <c r="G12" s="78"/>
      <c r="H1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Assistant             C51493 MHD334 </v>
      </c>
    </row>
    <row r="13" spans="2:8" ht="15" x14ac:dyDescent="0.25">
      <c r="B13" s="78" t="s">
        <v>91</v>
      </c>
      <c r="C13" s="78" t="s">
        <v>92</v>
      </c>
      <c r="D13" s="85"/>
      <c r="E13" s="86"/>
      <c r="F13" s="78" t="s">
        <v>90</v>
      </c>
      <c r="G13" s="78"/>
      <c r="H1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 Asst             C51494 MHD333 </v>
      </c>
    </row>
    <row r="14" spans="2:8" ht="15" x14ac:dyDescent="0.25">
      <c r="B14" s="78" t="s">
        <v>93</v>
      </c>
      <c r="C14" s="78" t="s">
        <v>94</v>
      </c>
      <c r="D14" s="85"/>
      <c r="E14" s="86"/>
      <c r="F14" s="78" t="s">
        <v>90</v>
      </c>
      <c r="G14" s="78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 Mgr              C51794 MHD333 </v>
      </c>
    </row>
    <row r="15" spans="2:8" ht="15" x14ac:dyDescent="0.25">
      <c r="B15" s="78" t="s">
        <v>95</v>
      </c>
      <c r="C15" s="78" t="s">
        <v>96</v>
      </c>
      <c r="D15" s="85"/>
      <c r="E15" s="86"/>
      <c r="F15" s="78" t="s">
        <v>146</v>
      </c>
      <c r="G15" s="78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Lead Asst             C51795 MHD334 </v>
      </c>
    </row>
    <row r="16" spans="2:8" ht="15" x14ac:dyDescent="0.25">
      <c r="B16" s="78" t="s">
        <v>155</v>
      </c>
      <c r="C16" s="78" t="s">
        <v>156</v>
      </c>
      <c r="D16" s="85"/>
      <c r="E16" s="86"/>
      <c r="F16" s="78" t="s">
        <v>90</v>
      </c>
      <c r="G16" s="78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Conf Admin Asst            C52386 MHD333 </v>
      </c>
    </row>
    <row r="17" spans="2:8" ht="15" x14ac:dyDescent="0.25">
      <c r="B17" s="78" t="s">
        <v>97</v>
      </c>
      <c r="C17" s="78" t="s">
        <v>98</v>
      </c>
      <c r="D17" s="85"/>
      <c r="E17" s="86"/>
      <c r="F17" s="78" t="s">
        <v>99</v>
      </c>
      <c r="G17" s="78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Div I&amp;P Pr Asst            C51495 MHD332 </v>
      </c>
    </row>
    <row r="18" spans="2:8" ht="15" x14ac:dyDescent="0.25">
      <c r="B18" s="78" t="s">
        <v>147</v>
      </c>
      <c r="C18" s="78" t="s">
        <v>102</v>
      </c>
      <c r="D18" s="85"/>
      <c r="E18" s="86"/>
      <c r="F18" s="78" t="s">
        <v>101</v>
      </c>
      <c r="G18" s="7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Grounds                C51497 MHD215 </v>
      </c>
    </row>
    <row r="19" spans="2:8" ht="15" x14ac:dyDescent="0.25">
      <c r="B19" s="78" t="s">
        <v>104</v>
      </c>
      <c r="C19" s="78" t="s">
        <v>105</v>
      </c>
      <c r="D19" s="85"/>
      <c r="E19" s="86"/>
      <c r="F19" s="78" t="s">
        <v>101</v>
      </c>
      <c r="G19" s="78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Maintenance            C51499 MHD215 </v>
      </c>
    </row>
    <row r="20" spans="2:8" ht="15" x14ac:dyDescent="0.25">
      <c r="B20" s="78" t="s">
        <v>106</v>
      </c>
      <c r="C20" s="78" t="s">
        <v>107</v>
      </c>
      <c r="D20" s="85"/>
      <c r="E20" s="86"/>
      <c r="F20" s="78" t="s">
        <v>101</v>
      </c>
      <c r="G20" s="78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Office Asst            C51500 MHD215 </v>
      </c>
    </row>
    <row r="21" spans="2:8" ht="15" x14ac:dyDescent="0.25">
      <c r="B21" s="78" t="s">
        <v>108</v>
      </c>
      <c r="C21" s="78" t="s">
        <v>109</v>
      </c>
      <c r="D21" s="85"/>
      <c r="E21" s="86"/>
      <c r="F21" s="78" t="s">
        <v>101</v>
      </c>
      <c r="G21" s="78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Painter                C51501 MHD215 </v>
      </c>
    </row>
    <row r="22" spans="2:8" ht="15" x14ac:dyDescent="0.25">
      <c r="B22" s="78" t="s">
        <v>110</v>
      </c>
      <c r="C22" s="78" t="s">
        <v>111</v>
      </c>
      <c r="D22" s="85"/>
      <c r="E22" s="86"/>
      <c r="F22" s="78" t="s">
        <v>101</v>
      </c>
      <c r="G22" s="78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Waste Mgmt             C51502 MHD215 </v>
      </c>
    </row>
    <row r="23" spans="2:8" ht="15" x14ac:dyDescent="0.25">
      <c r="B23" s="78" t="s">
        <v>140</v>
      </c>
      <c r="C23" s="78" t="s">
        <v>100</v>
      </c>
      <c r="D23" s="85"/>
      <c r="E23" s="86"/>
      <c r="F23" s="78" t="s">
        <v>137</v>
      </c>
      <c r="G23" s="78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Front Desk                 C51496 MHD272 </v>
      </c>
    </row>
    <row r="24" spans="2:8" ht="15" x14ac:dyDescent="0.25">
      <c r="B24" s="78" t="s">
        <v>148</v>
      </c>
      <c r="C24" s="78" t="s">
        <v>112</v>
      </c>
      <c r="D24" s="85"/>
      <c r="E24" s="86"/>
      <c r="F24" s="78" t="s">
        <v>113</v>
      </c>
      <c r="G24" s="78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Homestay Spec              C51503 MHD094 </v>
      </c>
    </row>
    <row r="25" spans="2:8" ht="15" x14ac:dyDescent="0.25">
      <c r="B25" s="78" t="s">
        <v>141</v>
      </c>
      <c r="C25" s="78" t="s">
        <v>103</v>
      </c>
      <c r="D25" s="85"/>
      <c r="E25" s="86"/>
      <c r="F25" s="78" t="s">
        <v>119</v>
      </c>
      <c r="G25" s="78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Housing Ambass             C51498 MHD115 </v>
      </c>
    </row>
    <row r="26" spans="2:8" ht="15" x14ac:dyDescent="0.25">
      <c r="B26" s="78" t="s">
        <v>114</v>
      </c>
      <c r="C26" s="78" t="s">
        <v>115</v>
      </c>
      <c r="D26" s="85"/>
      <c r="E26" s="86"/>
      <c r="F26" s="78" t="s">
        <v>116</v>
      </c>
      <c r="G26" s="78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IS Support                 C51504 MHD279 </v>
      </c>
    </row>
    <row r="27" spans="2:8" ht="15" x14ac:dyDescent="0.25">
      <c r="B27" s="78" t="s">
        <v>117</v>
      </c>
      <c r="C27" s="78" t="s">
        <v>118</v>
      </c>
      <c r="D27" s="85"/>
      <c r="E27" s="86"/>
      <c r="F27" s="78" t="s">
        <v>119</v>
      </c>
      <c r="G27" s="78"/>
      <c r="H2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MACD Web Asst              C51505 MHD115 </v>
      </c>
    </row>
    <row r="28" spans="2:8" ht="15" x14ac:dyDescent="0.25">
      <c r="B28" s="78" t="s">
        <v>120</v>
      </c>
      <c r="C28" s="78" t="s">
        <v>121</v>
      </c>
      <c r="D28" s="85"/>
      <c r="E28" s="86"/>
      <c r="F28" s="78" t="s">
        <v>119</v>
      </c>
      <c r="G28" s="78"/>
      <c r="H2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Marketing Asst             C51506 MHD115 </v>
      </c>
    </row>
    <row r="29" spans="2:8" ht="15" x14ac:dyDescent="0.25">
      <c r="B29" s="78" t="s">
        <v>122</v>
      </c>
      <c r="C29" s="78" t="s">
        <v>123</v>
      </c>
      <c r="D29" s="85"/>
      <c r="E29" s="86"/>
      <c r="F29" s="78" t="s">
        <v>119</v>
      </c>
      <c r="G29" s="78"/>
      <c r="H2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Mktg Graph Dsgn            C51507 MHD115 </v>
      </c>
    </row>
    <row r="30" spans="2:8" ht="15" x14ac:dyDescent="0.25">
      <c r="B30" s="78" t="s">
        <v>125</v>
      </c>
      <c r="C30" s="78" t="s">
        <v>126</v>
      </c>
      <c r="D30" s="85"/>
      <c r="E30" s="86"/>
      <c r="F30" s="78" t="s">
        <v>127</v>
      </c>
      <c r="G30" s="78"/>
      <c r="H3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Assistant              C52326 MHD267 </v>
      </c>
    </row>
    <row r="31" spans="2:8" ht="15" x14ac:dyDescent="0.25">
      <c r="B31" s="141" t="s">
        <v>128</v>
      </c>
      <c r="C31" s="141" t="s">
        <v>129</v>
      </c>
      <c r="D31" s="142"/>
      <c r="E31" s="143"/>
      <c r="F31" s="141" t="s">
        <v>127</v>
      </c>
      <c r="G31" s="141"/>
      <c r="H31" s="14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Asst Eco2Go            C52327 MHD267 </v>
      </c>
    </row>
    <row r="32" spans="2:8" ht="15" x14ac:dyDescent="0.25">
      <c r="B32" s="78" t="s">
        <v>130</v>
      </c>
      <c r="C32" s="78" t="s">
        <v>131</v>
      </c>
      <c r="D32" s="85"/>
      <c r="E32" s="86"/>
      <c r="F32" s="78" t="s">
        <v>124</v>
      </c>
      <c r="G32" s="78"/>
      <c r="H3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Admin                C51508 MHD178 </v>
      </c>
    </row>
    <row r="33" spans="2:8" ht="15" x14ac:dyDescent="0.25">
      <c r="B33" s="78" t="s">
        <v>179</v>
      </c>
      <c r="C33" s="78" t="s">
        <v>180</v>
      </c>
      <c r="D33" s="85"/>
      <c r="E33" s="86"/>
      <c r="F33" s="78" t="s">
        <v>124</v>
      </c>
      <c r="G33" s="78"/>
      <c r="H3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Support Clerk        C52461 MHD178 </v>
      </c>
    </row>
    <row r="34" spans="2:8" ht="15" x14ac:dyDescent="0.25">
      <c r="B34" s="78" t="s">
        <v>132</v>
      </c>
      <c r="C34" s="78" t="s">
        <v>133</v>
      </c>
      <c r="D34" s="85"/>
      <c r="E34" s="86"/>
      <c r="F34" s="78" t="s">
        <v>90</v>
      </c>
      <c r="G34" s="78"/>
      <c r="H3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Scholar Housing            C51509 MHD333 </v>
      </c>
    </row>
    <row r="35" spans="2:8" ht="15" x14ac:dyDescent="0.25">
      <c r="B35" s="78" t="s">
        <v>135</v>
      </c>
      <c r="C35" s="78" t="s">
        <v>136</v>
      </c>
      <c r="D35" s="85"/>
      <c r="E35" s="86"/>
      <c r="F35" s="78" t="s">
        <v>137</v>
      </c>
      <c r="G35" s="78"/>
      <c r="H3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Cntl Office            C51511 MHD272 </v>
      </c>
    </row>
    <row r="36" spans="2:8" ht="15" x14ac:dyDescent="0.25">
      <c r="B36" s="78" t="s">
        <v>138</v>
      </c>
      <c r="C36" s="78" t="s">
        <v>139</v>
      </c>
      <c r="D36" s="85"/>
      <c r="E36" s="86"/>
      <c r="F36" s="78" t="s">
        <v>134</v>
      </c>
      <c r="G36" s="78"/>
      <c r="H3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Support                C51513 MHD273 </v>
      </c>
    </row>
    <row r="37" spans="2:8" ht="15" x14ac:dyDescent="0.25">
      <c r="B37" s="78" t="s">
        <v>157</v>
      </c>
      <c r="C37" s="78" t="s">
        <v>158</v>
      </c>
      <c r="D37" s="85"/>
      <c r="E37" s="86"/>
      <c r="F37" s="78"/>
      <c r="G37" s="78"/>
      <c r="H3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C50112  </v>
      </c>
    </row>
    <row r="38" spans="2:8" x14ac:dyDescent="0.2">
      <c r="D38" s="76"/>
      <c r="E38" s="77"/>
    </row>
    <row r="39" spans="2:8" x14ac:dyDescent="0.2">
      <c r="D39" s="76"/>
      <c r="E39" s="77"/>
    </row>
    <row r="40" spans="2:8" x14ac:dyDescent="0.2">
      <c r="D40" s="76"/>
      <c r="E40" s="77"/>
    </row>
    <row r="41" spans="2:8" x14ac:dyDescent="0.2">
      <c r="D41" s="76"/>
      <c r="E41" s="77"/>
    </row>
    <row r="42" spans="2:8" x14ac:dyDescent="0.2">
      <c r="D42" s="76"/>
      <c r="E42" s="77"/>
    </row>
    <row r="43" spans="2:8" x14ac:dyDescent="0.2">
      <c r="D43" s="76"/>
      <c r="E43" s="77"/>
    </row>
    <row r="44" spans="2:8" x14ac:dyDescent="0.2">
      <c r="D44" s="76"/>
      <c r="E44" s="77"/>
    </row>
    <row r="45" spans="2:8" x14ac:dyDescent="0.2">
      <c r="D45" s="76"/>
      <c r="E45" s="77"/>
    </row>
    <row r="46" spans="2:8" x14ac:dyDescent="0.2">
      <c r="D46" s="76"/>
      <c r="E46" s="77"/>
    </row>
    <row r="47" spans="2:8" x14ac:dyDescent="0.2">
      <c r="D47" s="76"/>
      <c r="E47" s="77"/>
    </row>
    <row r="48" spans="2:8" x14ac:dyDescent="0.2">
      <c r="D48" s="76"/>
      <c r="E48" s="77"/>
    </row>
    <row r="49" spans="4:5" x14ac:dyDescent="0.2">
      <c r="D49" s="76"/>
      <c r="E49" s="77"/>
    </row>
    <row r="50" spans="4:5" x14ac:dyDescent="0.2">
      <c r="D50" s="76"/>
      <c r="E50" s="77"/>
    </row>
    <row r="51" spans="4:5" x14ac:dyDescent="0.2">
      <c r="D51" s="76"/>
      <c r="E51" s="77"/>
    </row>
    <row r="52" spans="4:5" x14ac:dyDescent="0.2">
      <c r="D52" s="76"/>
      <c r="E52" s="77"/>
    </row>
    <row r="53" spans="4:5" x14ac:dyDescent="0.2">
      <c r="D53" s="76"/>
      <c r="E53" s="77"/>
    </row>
    <row r="54" spans="4:5" x14ac:dyDescent="0.2">
      <c r="D54" s="76"/>
      <c r="E54" s="77"/>
    </row>
    <row r="55" spans="4:5" x14ac:dyDescent="0.2">
      <c r="D55" s="76"/>
      <c r="E55" s="77"/>
    </row>
    <row r="56" spans="4:5" x14ac:dyDescent="0.2">
      <c r="D56" s="76"/>
      <c r="E56" s="77"/>
    </row>
    <row r="57" spans="4:5" x14ac:dyDescent="0.2">
      <c r="D57" s="76"/>
      <c r="E57" s="77"/>
    </row>
    <row r="58" spans="4:5" x14ac:dyDescent="0.2">
      <c r="D58" s="76"/>
      <c r="E58" s="77"/>
    </row>
    <row r="59" spans="4:5" x14ac:dyDescent="0.2">
      <c r="D59" s="76"/>
      <c r="E59" s="77"/>
    </row>
    <row r="60" spans="4:5" x14ac:dyDescent="0.2">
      <c r="D60" s="76"/>
      <c r="E60" s="77"/>
    </row>
    <row r="61" spans="4:5" x14ac:dyDescent="0.2">
      <c r="D61" s="76"/>
      <c r="E61" s="77"/>
    </row>
    <row r="62" spans="4:5" x14ac:dyDescent="0.2">
      <c r="D62" s="76"/>
      <c r="E62" s="77"/>
    </row>
    <row r="63" spans="4:5" x14ac:dyDescent="0.2">
      <c r="D63" s="76"/>
      <c r="E63" s="77"/>
    </row>
    <row r="64" spans="4:5" x14ac:dyDescent="0.2">
      <c r="D64" s="76"/>
      <c r="E64" s="77"/>
    </row>
    <row r="65" spans="4:5" x14ac:dyDescent="0.2">
      <c r="D65" s="76"/>
      <c r="E65" s="77"/>
    </row>
    <row r="66" spans="4:5" x14ac:dyDescent="0.2">
      <c r="D66" s="76"/>
      <c r="E66" s="77"/>
    </row>
    <row r="67" spans="4:5" x14ac:dyDescent="0.2">
      <c r="D67" s="76"/>
      <c r="E67" s="77"/>
    </row>
    <row r="68" spans="4:5" x14ac:dyDescent="0.2">
      <c r="D68" s="76"/>
      <c r="E68" s="77"/>
    </row>
    <row r="69" spans="4:5" x14ac:dyDescent="0.2">
      <c r="D69" s="76"/>
      <c r="E69" s="77"/>
    </row>
    <row r="70" spans="4:5" x14ac:dyDescent="0.2">
      <c r="D70" s="76"/>
      <c r="E70" s="77"/>
    </row>
    <row r="71" spans="4:5" x14ac:dyDescent="0.2">
      <c r="D71" s="76"/>
      <c r="E71" s="77"/>
    </row>
    <row r="72" spans="4:5" x14ac:dyDescent="0.2">
      <c r="D72" s="76"/>
      <c r="E72" s="77"/>
    </row>
    <row r="73" spans="4:5" x14ac:dyDescent="0.2">
      <c r="D73" s="76"/>
      <c r="E73" s="77"/>
    </row>
    <row r="74" spans="4:5" x14ac:dyDescent="0.2">
      <c r="D74" s="76"/>
      <c r="E74" s="77"/>
    </row>
    <row r="75" spans="4:5" x14ac:dyDescent="0.2">
      <c r="D75" s="76"/>
      <c r="E75" s="77"/>
    </row>
    <row r="76" spans="4:5" x14ac:dyDescent="0.2">
      <c r="D76" s="76"/>
      <c r="E76" s="77"/>
    </row>
    <row r="77" spans="4:5" x14ac:dyDescent="0.2">
      <c r="D77" s="76"/>
      <c r="E77" s="77"/>
    </row>
    <row r="78" spans="4:5" x14ac:dyDescent="0.2">
      <c r="D78" s="76"/>
      <c r="E78" s="77"/>
    </row>
    <row r="79" spans="4:5" x14ac:dyDescent="0.2">
      <c r="D79" s="76"/>
      <c r="E79" s="77"/>
    </row>
    <row r="80" spans="4:5" x14ac:dyDescent="0.2">
      <c r="D80" s="76"/>
      <c r="E80" s="77"/>
    </row>
    <row r="81" spans="4:5" x14ac:dyDescent="0.2">
      <c r="D81" s="76"/>
      <c r="E81" s="77"/>
    </row>
    <row r="82" spans="4:5" x14ac:dyDescent="0.2">
      <c r="D82" s="76"/>
      <c r="E82" s="77"/>
    </row>
    <row r="83" spans="4:5" x14ac:dyDescent="0.2">
      <c r="D83" s="76"/>
      <c r="E83" s="77"/>
    </row>
    <row r="84" spans="4:5" x14ac:dyDescent="0.2">
      <c r="D84" s="76"/>
      <c r="E84" s="77"/>
    </row>
    <row r="85" spans="4:5" x14ac:dyDescent="0.2">
      <c r="D85" s="76"/>
      <c r="E85" s="77"/>
    </row>
    <row r="86" spans="4:5" x14ac:dyDescent="0.2">
      <c r="D86" s="76"/>
      <c r="E86" s="77"/>
    </row>
    <row r="87" spans="4:5" x14ac:dyDescent="0.2">
      <c r="D87" s="76"/>
      <c r="E87" s="77"/>
    </row>
    <row r="88" spans="4:5" x14ac:dyDescent="0.2">
      <c r="D88" s="76"/>
      <c r="E88" s="77"/>
    </row>
    <row r="89" spans="4:5" x14ac:dyDescent="0.2">
      <c r="D89" s="76"/>
      <c r="E89" s="77"/>
    </row>
    <row r="90" spans="4:5" x14ac:dyDescent="0.2">
      <c r="D90" s="76"/>
      <c r="E90" s="77"/>
    </row>
    <row r="91" spans="4:5" x14ac:dyDescent="0.2">
      <c r="D91" s="76"/>
      <c r="E91" s="77"/>
    </row>
    <row r="92" spans="4:5" x14ac:dyDescent="0.2">
      <c r="D92" s="76"/>
      <c r="E92" s="77"/>
    </row>
    <row r="93" spans="4:5" x14ac:dyDescent="0.2">
      <c r="D93" s="76"/>
      <c r="E93" s="77"/>
    </row>
    <row r="94" spans="4:5" x14ac:dyDescent="0.2">
      <c r="D94" s="76"/>
      <c r="E94" s="77"/>
    </row>
    <row r="95" spans="4:5" x14ac:dyDescent="0.2">
      <c r="D95" s="76"/>
      <c r="E95" s="77"/>
    </row>
    <row r="96" spans="4:5" x14ac:dyDescent="0.2">
      <c r="D96" s="76"/>
      <c r="E96" s="77"/>
    </row>
    <row r="97" spans="4:5" x14ac:dyDescent="0.2">
      <c r="D97" s="76"/>
      <c r="E97" s="77"/>
    </row>
    <row r="98" spans="4:5" x14ac:dyDescent="0.2">
      <c r="D98" s="76"/>
      <c r="E98" s="77"/>
    </row>
    <row r="99" spans="4:5" x14ac:dyDescent="0.2">
      <c r="D99" s="76"/>
      <c r="E99" s="77"/>
    </row>
    <row r="100" spans="4:5" x14ac:dyDescent="0.2">
      <c r="D100" s="76"/>
      <c r="E100" s="77"/>
    </row>
    <row r="101" spans="4:5" x14ac:dyDescent="0.2">
      <c r="D101" s="76"/>
      <c r="E101" s="77"/>
    </row>
    <row r="102" spans="4:5" x14ac:dyDescent="0.2">
      <c r="D102" s="76"/>
      <c r="E102" s="77"/>
    </row>
    <row r="103" spans="4:5" x14ac:dyDescent="0.2">
      <c r="D103" s="76"/>
      <c r="E103" s="77"/>
    </row>
    <row r="104" spans="4:5" x14ac:dyDescent="0.2">
      <c r="D104" s="76"/>
      <c r="E104" s="77"/>
    </row>
    <row r="105" spans="4:5" x14ac:dyDescent="0.2">
      <c r="D105" s="76"/>
      <c r="E105" s="77"/>
    </row>
    <row r="106" spans="4:5" x14ac:dyDescent="0.2">
      <c r="D106" s="76"/>
      <c r="E106" s="77"/>
    </row>
    <row r="107" spans="4:5" x14ac:dyDescent="0.2">
      <c r="D107" s="76"/>
      <c r="E107" s="77"/>
    </row>
    <row r="108" spans="4:5" x14ac:dyDescent="0.2">
      <c r="D108" s="76"/>
      <c r="E108" s="77"/>
    </row>
    <row r="109" spans="4:5" x14ac:dyDescent="0.2">
      <c r="D109" s="76"/>
      <c r="E109" s="77"/>
    </row>
    <row r="110" spans="4:5" x14ac:dyDescent="0.2">
      <c r="D110" s="76"/>
      <c r="E110" s="77"/>
    </row>
    <row r="111" spans="4:5" x14ac:dyDescent="0.2">
      <c r="D111" s="76"/>
      <c r="E111" s="77"/>
    </row>
    <row r="112" spans="4:5" x14ac:dyDescent="0.2">
      <c r="D112" s="76"/>
      <c r="E112" s="77"/>
    </row>
    <row r="113" spans="4:5" x14ac:dyDescent="0.2">
      <c r="D113" s="76"/>
      <c r="E113" s="77"/>
    </row>
    <row r="114" spans="4:5" x14ac:dyDescent="0.2">
      <c r="D114" s="76"/>
      <c r="E114" s="77"/>
    </row>
    <row r="115" spans="4:5" x14ac:dyDescent="0.2">
      <c r="D115" s="76"/>
      <c r="E115" s="77"/>
    </row>
    <row r="116" spans="4:5" x14ac:dyDescent="0.2">
      <c r="D116" s="76"/>
      <c r="E116" s="77"/>
    </row>
    <row r="117" spans="4:5" x14ac:dyDescent="0.2">
      <c r="D117" s="76"/>
      <c r="E117" s="77"/>
    </row>
    <row r="118" spans="4:5" x14ac:dyDescent="0.2">
      <c r="D118" s="76"/>
      <c r="E118" s="77"/>
    </row>
    <row r="119" spans="4:5" x14ac:dyDescent="0.2">
      <c r="D119" s="76"/>
      <c r="E119" s="77"/>
    </row>
    <row r="120" spans="4:5" x14ac:dyDescent="0.2">
      <c r="D120" s="76"/>
      <c r="E120" s="77"/>
    </row>
    <row r="121" spans="4:5" x14ac:dyDescent="0.2">
      <c r="D121" s="76"/>
      <c r="E121" s="77"/>
    </row>
    <row r="122" spans="4:5" x14ac:dyDescent="0.2">
      <c r="D122" s="76"/>
      <c r="E122" s="77"/>
    </row>
    <row r="123" spans="4:5" x14ac:dyDescent="0.2">
      <c r="D123" s="76"/>
      <c r="E123" s="77"/>
    </row>
    <row r="124" spans="4:5" x14ac:dyDescent="0.2">
      <c r="D124" s="76"/>
      <c r="E124" s="77"/>
    </row>
    <row r="125" spans="4:5" x14ac:dyDescent="0.2">
      <c r="D125" s="76"/>
      <c r="E125" s="77"/>
    </row>
    <row r="126" spans="4:5" x14ac:dyDescent="0.2">
      <c r="D126" s="76"/>
      <c r="E126" s="77"/>
    </row>
    <row r="127" spans="4:5" x14ac:dyDescent="0.2">
      <c r="D127" s="76"/>
      <c r="E127" s="77"/>
    </row>
    <row r="128" spans="4:5" x14ac:dyDescent="0.2">
      <c r="D128" s="76"/>
      <c r="E128" s="77"/>
    </row>
    <row r="129" spans="4:5" x14ac:dyDescent="0.2">
      <c r="D129" s="76"/>
      <c r="E129" s="77"/>
    </row>
    <row r="130" spans="4:5" x14ac:dyDescent="0.2">
      <c r="D130" s="76"/>
      <c r="E130" s="77"/>
    </row>
    <row r="131" spans="4:5" x14ac:dyDescent="0.2">
      <c r="D131" s="76"/>
      <c r="E131" s="77"/>
    </row>
    <row r="132" spans="4:5" x14ac:dyDescent="0.2">
      <c r="D132" s="76"/>
      <c r="E132" s="77"/>
    </row>
    <row r="133" spans="4:5" x14ac:dyDescent="0.2">
      <c r="D133" s="76"/>
      <c r="E133" s="77"/>
    </row>
    <row r="134" spans="4:5" x14ac:dyDescent="0.2">
      <c r="D134" s="76"/>
      <c r="E134" s="77"/>
    </row>
    <row r="135" spans="4:5" x14ac:dyDescent="0.2">
      <c r="D135" s="76"/>
      <c r="E135" s="77"/>
    </row>
    <row r="136" spans="4:5" x14ac:dyDescent="0.2">
      <c r="D136" s="76"/>
      <c r="E136" s="77"/>
    </row>
    <row r="137" spans="4:5" x14ac:dyDescent="0.2">
      <c r="D137" s="76"/>
      <c r="E137" s="77"/>
    </row>
    <row r="138" spans="4:5" x14ac:dyDescent="0.2">
      <c r="D138" s="76"/>
      <c r="E138" s="77"/>
    </row>
    <row r="139" spans="4:5" x14ac:dyDescent="0.2">
      <c r="D139" s="76"/>
      <c r="E139" s="77"/>
    </row>
    <row r="140" spans="4:5" x14ac:dyDescent="0.2">
      <c r="D140" s="76"/>
      <c r="E140" s="77"/>
    </row>
    <row r="141" spans="4:5" x14ac:dyDescent="0.2">
      <c r="D141" s="76"/>
      <c r="E141" s="77"/>
    </row>
    <row r="142" spans="4:5" x14ac:dyDescent="0.2">
      <c r="D142" s="76"/>
      <c r="E142" s="77"/>
    </row>
    <row r="143" spans="4:5" x14ac:dyDescent="0.2">
      <c r="D143" s="76"/>
      <c r="E143" s="77"/>
    </row>
    <row r="144" spans="4:5" x14ac:dyDescent="0.2">
      <c r="D144" s="76"/>
      <c r="E144" s="77"/>
    </row>
    <row r="145" spans="4:5" x14ac:dyDescent="0.2">
      <c r="D145" s="76"/>
      <c r="E145" s="77"/>
    </row>
    <row r="146" spans="4:5" x14ac:dyDescent="0.2">
      <c r="D146" s="76"/>
      <c r="E146" s="77"/>
    </row>
    <row r="147" spans="4:5" x14ac:dyDescent="0.2">
      <c r="D147" s="76"/>
      <c r="E147" s="77"/>
    </row>
    <row r="148" spans="4:5" x14ac:dyDescent="0.2">
      <c r="D148" s="76"/>
      <c r="E148" s="77"/>
    </row>
    <row r="149" spans="4:5" x14ac:dyDescent="0.2">
      <c r="D149" s="76"/>
      <c r="E149" s="77"/>
    </row>
    <row r="150" spans="4:5" x14ac:dyDescent="0.2">
      <c r="D150" s="76"/>
      <c r="E150" s="77"/>
    </row>
    <row r="151" spans="4:5" x14ac:dyDescent="0.2">
      <c r="D151" s="76"/>
      <c r="E151" s="77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4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4" t="s">
        <v>40</v>
      </c>
    </row>
    <row r="2" spans="2:6" ht="15" x14ac:dyDescent="0.25">
      <c r="B2" s="75" t="s">
        <v>76</v>
      </c>
      <c r="C2" s="70" t="s">
        <v>75</v>
      </c>
      <c r="D2" s="69"/>
      <c r="E2" s="71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39</v>
      </c>
    </row>
    <row r="9" spans="2:6" ht="15" x14ac:dyDescent="0.25">
      <c r="B9" s="78"/>
      <c r="D9" s="73" t="s">
        <v>39</v>
      </c>
    </row>
    <row r="10" spans="2:6" ht="15" x14ac:dyDescent="0.25">
      <c r="B10" s="78"/>
      <c r="D10" s="78" t="s">
        <v>187</v>
      </c>
      <c r="F10" s="78"/>
    </row>
    <row r="11" spans="2:6" ht="15" x14ac:dyDescent="0.25">
      <c r="B11" s="78"/>
      <c r="D11" s="78" t="s">
        <v>163</v>
      </c>
      <c r="F11" s="78"/>
    </row>
    <row r="12" spans="2:6" ht="15" x14ac:dyDescent="0.25">
      <c r="B12" s="78"/>
      <c r="D12" s="78" t="s">
        <v>164</v>
      </c>
      <c r="F12" s="78"/>
    </row>
    <row r="13" spans="2:6" ht="15" x14ac:dyDescent="0.25">
      <c r="B13" s="78"/>
      <c r="D13" s="78" t="s">
        <v>182</v>
      </c>
      <c r="F13" s="78"/>
    </row>
    <row r="14" spans="2:6" ht="15" x14ac:dyDescent="0.25">
      <c r="B14" s="78"/>
      <c r="D14" s="92" t="s">
        <v>186</v>
      </c>
      <c r="F14" s="78"/>
    </row>
    <row r="15" spans="2:6" ht="15" x14ac:dyDescent="0.25">
      <c r="B15" s="78"/>
      <c r="D15" s="78" t="s">
        <v>185</v>
      </c>
      <c r="F15" s="78"/>
    </row>
    <row r="16" spans="2:6" ht="15" x14ac:dyDescent="0.25">
      <c r="B16" s="78"/>
      <c r="D16" s="78" t="s">
        <v>77</v>
      </c>
      <c r="F16" s="78"/>
    </row>
    <row r="17" spans="2:6" ht="15" x14ac:dyDescent="0.25">
      <c r="B17" s="78"/>
      <c r="D17" s="78" t="s">
        <v>181</v>
      </c>
      <c r="F17" s="78"/>
    </row>
    <row r="18" spans="2:6" ht="15" x14ac:dyDescent="0.25">
      <c r="B18" s="78"/>
      <c r="D18" s="78" t="s">
        <v>78</v>
      </c>
      <c r="F18" s="78"/>
    </row>
    <row r="19" spans="2:6" ht="15" x14ac:dyDescent="0.25">
      <c r="B19" s="78"/>
      <c r="D19" s="78" t="s">
        <v>170</v>
      </c>
      <c r="F19" s="78"/>
    </row>
    <row r="20" spans="2:6" ht="15" x14ac:dyDescent="0.25">
      <c r="B20" s="78"/>
      <c r="D20" s="78" t="s">
        <v>159</v>
      </c>
      <c r="F20" s="78"/>
    </row>
    <row r="21" spans="2:6" ht="15" x14ac:dyDescent="0.25">
      <c r="B21" s="78"/>
      <c r="D21" s="78" t="s">
        <v>79</v>
      </c>
      <c r="F21" s="78"/>
    </row>
    <row r="22" spans="2:6" ht="15" x14ac:dyDescent="0.25">
      <c r="B22" s="78"/>
      <c r="D22" s="78" t="s">
        <v>80</v>
      </c>
      <c r="F22" s="78"/>
    </row>
    <row r="23" spans="2:6" ht="15" x14ac:dyDescent="0.25">
      <c r="B23" s="78"/>
      <c r="D23" s="78" t="s">
        <v>177</v>
      </c>
      <c r="F23" s="78"/>
    </row>
    <row r="24" spans="2:6" ht="15" x14ac:dyDescent="0.25">
      <c r="B24" s="78"/>
      <c r="D24" s="78" t="s">
        <v>81</v>
      </c>
      <c r="F24" s="78"/>
    </row>
    <row r="25" spans="2:6" ht="15" x14ac:dyDescent="0.25">
      <c r="B25" s="78"/>
      <c r="D25" s="78" t="s">
        <v>82</v>
      </c>
      <c r="F25" s="78"/>
    </row>
    <row r="26" spans="2:6" ht="15" x14ac:dyDescent="0.25">
      <c r="B26" s="78"/>
      <c r="D26" s="78" t="s">
        <v>142</v>
      </c>
      <c r="F26" s="78"/>
    </row>
    <row r="27" spans="2:6" ht="15" x14ac:dyDescent="0.25">
      <c r="B27" s="78"/>
      <c r="D27" s="78" t="s">
        <v>83</v>
      </c>
      <c r="F27" s="78"/>
    </row>
    <row r="28" spans="2:6" ht="15" x14ac:dyDescent="0.25">
      <c r="B28" s="78"/>
      <c r="D28" s="78" t="s">
        <v>143</v>
      </c>
      <c r="F28" s="78"/>
    </row>
    <row r="29" spans="2:6" ht="15" x14ac:dyDescent="0.25">
      <c r="B29" s="78"/>
      <c r="D29" s="78" t="s">
        <v>183</v>
      </c>
      <c r="F29" s="78"/>
    </row>
    <row r="30" spans="2:6" ht="15" x14ac:dyDescent="0.25">
      <c r="B30" s="78"/>
      <c r="D30" s="78" t="s">
        <v>173</v>
      </c>
      <c r="F30" s="78"/>
    </row>
    <row r="31" spans="2:6" ht="15" x14ac:dyDescent="0.25">
      <c r="B31" s="78"/>
      <c r="D31" s="78" t="s">
        <v>184</v>
      </c>
      <c r="F31" s="78"/>
    </row>
    <row r="32" spans="2:6" ht="15" x14ac:dyDescent="0.25">
      <c r="B32" s="78"/>
      <c r="D32" s="78" t="s">
        <v>144</v>
      </c>
      <c r="F32" s="78"/>
    </row>
    <row r="33" spans="2:6" ht="15" x14ac:dyDescent="0.25">
      <c r="B33" s="78"/>
      <c r="D33" s="78" t="s">
        <v>174</v>
      </c>
      <c r="F33" s="78"/>
    </row>
    <row r="34" spans="2:6" ht="15" x14ac:dyDescent="0.25">
      <c r="B34" s="78"/>
      <c r="D34" s="78" t="s">
        <v>176</v>
      </c>
      <c r="F34" s="78"/>
    </row>
    <row r="35" spans="2:6" ht="15" x14ac:dyDescent="0.25">
      <c r="B35" s="78"/>
      <c r="D35" s="78" t="s">
        <v>188</v>
      </c>
      <c r="F35" s="78"/>
    </row>
    <row r="36" spans="2:6" ht="15" x14ac:dyDescent="0.25">
      <c r="B36" s="78"/>
      <c r="D36" s="78" t="s">
        <v>165</v>
      </c>
      <c r="F36" s="78"/>
    </row>
    <row r="37" spans="2:6" ht="15" x14ac:dyDescent="0.25">
      <c r="B37" s="78"/>
      <c r="D37" s="78" t="s">
        <v>166</v>
      </c>
      <c r="F37" s="78"/>
    </row>
    <row r="38" spans="2:6" ht="15" x14ac:dyDescent="0.25">
      <c r="B38" s="78"/>
      <c r="D38" s="78" t="s">
        <v>84</v>
      </c>
      <c r="F38" s="78"/>
    </row>
    <row r="39" spans="2:6" ht="15" x14ac:dyDescent="0.25">
      <c r="B39" s="78"/>
      <c r="D39" s="78" t="s">
        <v>154</v>
      </c>
      <c r="F39" s="78"/>
    </row>
    <row r="40" spans="2:6" ht="15" x14ac:dyDescent="0.25">
      <c r="B40" s="78"/>
      <c r="D40" s="78" t="s">
        <v>85</v>
      </c>
      <c r="F40" s="78"/>
    </row>
    <row r="41" spans="2:6" ht="15" x14ac:dyDescent="0.25">
      <c r="B41" s="78"/>
      <c r="D41" s="78" t="s">
        <v>178</v>
      </c>
      <c r="F41" s="78"/>
    </row>
    <row r="42" spans="2:6" ht="15" x14ac:dyDescent="0.25">
      <c r="B42" s="78"/>
      <c r="D42" s="78" t="s">
        <v>145</v>
      </c>
      <c r="F42" s="78"/>
    </row>
    <row r="43" spans="2:6" ht="15" x14ac:dyDescent="0.25">
      <c r="B43" s="78"/>
      <c r="D43" s="78" t="s">
        <v>167</v>
      </c>
      <c r="F43" s="78"/>
    </row>
    <row r="44" spans="2:6" ht="15" x14ac:dyDescent="0.25">
      <c r="B44" s="78"/>
      <c r="D44" s="78" t="s">
        <v>86</v>
      </c>
      <c r="F44" s="78"/>
    </row>
    <row r="45" spans="2:6" ht="15" x14ac:dyDescent="0.25">
      <c r="B45" s="78"/>
      <c r="D45" s="78" t="s">
        <v>168</v>
      </c>
      <c r="F45" s="78"/>
    </row>
    <row r="46" spans="2:6" ht="15" x14ac:dyDescent="0.25">
      <c r="B46" s="78"/>
      <c r="D46" s="78" t="s">
        <v>169</v>
      </c>
      <c r="F46" s="78"/>
    </row>
    <row r="47" spans="2:6" ht="15" x14ac:dyDescent="0.25">
      <c r="B47" s="78"/>
      <c r="D47" s="78" t="s">
        <v>87</v>
      </c>
      <c r="F47" s="78"/>
    </row>
    <row r="48" spans="2:6" ht="15" x14ac:dyDescent="0.25">
      <c r="D48" s="49" t="s">
        <v>37</v>
      </c>
      <c r="E48" s="78"/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5" customWidth="1"/>
    <col min="3" max="3" width="12" style="55" bestFit="1" customWidth="1"/>
    <col min="4" max="4" width="29.28515625" style="55" customWidth="1"/>
    <col min="5" max="5" width="13.140625" style="55" bestFit="1" customWidth="1"/>
    <col min="6" max="6" width="55.85546875" style="55" bestFit="1" customWidth="1"/>
    <col min="7" max="7" width="28.42578125" style="55" customWidth="1"/>
    <col min="8" max="8" width="13.28515625" style="55" bestFit="1" customWidth="1"/>
    <col min="9" max="9" width="9.5703125" style="55" bestFit="1" customWidth="1"/>
    <col min="10" max="10" width="9.140625" style="55" bestFit="1" customWidth="1"/>
    <col min="11" max="11" width="9.42578125" bestFit="1" customWidth="1"/>
    <col min="12" max="16384" width="10.7109375" style="55"/>
  </cols>
  <sheetData>
    <row r="1" spans="1:11" ht="12.75" x14ac:dyDescent="0.2">
      <c r="A1" s="56" t="s">
        <v>69</v>
      </c>
      <c r="K1" s="55"/>
    </row>
    <row r="2" spans="1:11" ht="12.75" x14ac:dyDescent="0.2">
      <c r="A2" s="56"/>
      <c r="K2" s="55"/>
    </row>
    <row r="3" spans="1:11" ht="12.75" x14ac:dyDescent="0.2">
      <c r="A3" s="56"/>
      <c r="K3" s="55"/>
    </row>
    <row r="4" spans="1:11" ht="25.5" x14ac:dyDescent="0.2">
      <c r="A4" s="61" t="s">
        <v>52</v>
      </c>
      <c r="B4" s="61" t="s">
        <v>53</v>
      </c>
      <c r="C4" s="61" t="s">
        <v>72</v>
      </c>
      <c r="D4" s="61" t="s">
        <v>71</v>
      </c>
      <c r="E4" s="62" t="s">
        <v>57</v>
      </c>
      <c r="F4" s="61" t="s">
        <v>54</v>
      </c>
      <c r="G4" s="61" t="s">
        <v>70</v>
      </c>
      <c r="H4" s="61" t="s">
        <v>160</v>
      </c>
      <c r="I4" s="61" t="s">
        <v>55</v>
      </c>
      <c r="J4" s="63" t="s">
        <v>161</v>
      </c>
      <c r="K4" s="63" t="s">
        <v>162</v>
      </c>
    </row>
    <row r="5" spans="1:11" x14ac:dyDescent="0.25">
      <c r="A5" s="64"/>
      <c r="B5" s="64"/>
      <c r="C5" s="64"/>
      <c r="D5" s="64"/>
      <c r="E5" s="65"/>
      <c r="F5" s="66"/>
      <c r="G5" s="66"/>
      <c r="H5" s="66"/>
      <c r="I5" s="67"/>
      <c r="J5" s="68"/>
      <c r="K5" s="68"/>
    </row>
    <row r="6" spans="1:11" x14ac:dyDescent="0.25">
      <c r="E6" s="57"/>
      <c r="I6" s="58"/>
      <c r="J6" s="59"/>
      <c r="K6" s="60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2017-09-13T17:11:33Z</dcterms:modified>
</cp:coreProperties>
</file>