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5" i="3" l="1"/>
  <c r="H16" i="3"/>
  <c r="H12" i="3" l="1"/>
  <c r="H13" i="3"/>
  <c r="H14" i="3"/>
  <c r="H17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<sst xmlns="http://schemas.openxmlformats.org/spreadsheetml/2006/main" count="115" uniqueCount="104">
  <si>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</si>
  <si>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</si>
  <si>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</si>
  <si>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</si>
  <si>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</si>
  <si>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</si>
  <si>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</si>
  <si>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</si>
  <si>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</si>
  <si>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</si>
  <si>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</si>
  <si>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</si>
  <si>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</si>
  <si>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</si>
  <si>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</si>
  <si>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</si>
  <si>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</si>
  <si>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</si>
  <si>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</si>
  <si>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</si>
  <si>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</si>
  <si>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</si>
  <si>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</si>
  <si>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</si>
  <si>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</si>
  <si>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</si>
  <si>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</si>
  <si>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</si>
  <si>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</si>
  <si>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</si>
  <si>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</si>
  <si>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</si>
  <si>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</si>
  <si>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</si>
  <si>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</si>
  <si>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</si>
  <si>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</si>
  <si>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</si>
  <si>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</si>
  <si>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</si>
  <si>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</si>
  <si>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</si>
  <si>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</si>
  <si>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</si>
  <si>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</si>
  <si>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</si>
  <si>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</si>
  <si>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</si>
  <si>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</si>
  <si>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</si>
  <si>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</si>
  <si>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</si>
  <si>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</si>
  <si>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</si>
  <si>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</si>
  <si>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</si>
  <si>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</si>
  <si>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</si>
  <si>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</si>
  <si>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</si>
  <si>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</si>
  <si>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</si>
  <si>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</si>
  <si>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</si>
  <si>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</si>
  <si>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</si>
  <si>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</si>
  <si>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</si>
  <si>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</si>
  <si>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</si>
  <si>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</si>
  <si>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</si>
  <si>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</si>
  <si>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</si>
  <si>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</si>
  <si>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</si>
  <si>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</si>
  <si>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</si>
  <si>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</si>
  <si>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</si>
  <si>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</si>
  <si>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</si>
  <si>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</si>
  <si>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</si>
  <si>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160010 MSA - Vice Prov / Student Aff</t>
  </si>
  <si>
    <t>VP Stdnt Aff Info Tech</t>
  </si>
  <si>
    <t>C52259</t>
  </si>
  <si>
    <t>MSA008</t>
  </si>
  <si>
    <t>VP Stdnt Aff Mkt</t>
  </si>
  <si>
    <t>C52227</t>
  </si>
  <si>
    <t>VP Stdnt Aff Supp</t>
  </si>
  <si>
    <t>C52230</t>
  </si>
  <si>
    <t>VP Stdt Aff Outreach</t>
  </si>
  <si>
    <t>C52221</t>
  </si>
  <si>
    <t>Grad Appt Summer Break</t>
  </si>
  <si>
    <t>C50100</t>
  </si>
  <si>
    <t>Boyd, Carolyn</t>
  </si>
  <si>
    <t>Sumner, Kent A</t>
  </si>
  <si>
    <t>SACM Mkting Asst</t>
  </si>
  <si>
    <t>C52523</t>
  </si>
  <si>
    <t>MSA077</t>
  </si>
  <si>
    <t>SACM Web Asst</t>
  </si>
  <si>
    <t>C52522</t>
  </si>
  <si>
    <t>Rev 2/13/2018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</si>
</sst>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/>
    </row>
    <row r="2" spans="1:40" ht="24.75" customHeight="1" x14ac:dyDescent="0.25">
      <c r="A2" s="6"/>
      <c r="B2" s="126" t="s">
        <v>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7"/>
    </row>
    <row r="3" spans="1:40" ht="12.75" customHeight="1" x14ac:dyDescent="0.25">
      <c r="A3" s="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0">
        <f ca="1">NOW()</f>
        <v>43144.458233333331</v>
      </c>
      <c r="I11" s="121"/>
      <c r="J11" s="121"/>
      <c r="K11" s="121"/>
      <c r="L11" s="121"/>
      <c r="M11" s="121"/>
      <c r="N11" s="12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30"/>
      <c r="AH13" s="131"/>
      <c r="AI13" s="131"/>
      <c r="AJ13" s="131"/>
      <c r="AK13" s="131"/>
      <c r="AL13" s="13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5" t="s">
        <v>60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4"/>
      <c r="U19" s="4" t="s">
        <v>59</v>
      </c>
      <c r="V19" s="4"/>
      <c r="W19" s="4"/>
      <c r="X19" s="4"/>
      <c r="Y19" s="4"/>
      <c r="AA19" s="112" t="s">
        <v>60</v>
      </c>
      <c r="AB19" s="113"/>
      <c r="AC19" s="113"/>
      <c r="AD19" s="113"/>
      <c r="AE19" s="114"/>
      <c r="AF19" s="14"/>
      <c r="AH19" s="4" t="s">
        <v>63</v>
      </c>
      <c r="AI19" s="4"/>
      <c r="AJ19" s="4"/>
      <c r="AK19" s="110" t="s">
        <v>67</v>
      </c>
      <c r="AL19" s="11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93"/>
      <c r="AB21" s="94"/>
      <c r="AC21" s="94"/>
      <c r="AD21" s="94"/>
      <c r="AE21" s="10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0"/>
      <c r="J23" s="121"/>
      <c r="K23" s="121"/>
      <c r="L23" s="121"/>
      <c r="M23" s="121"/>
      <c r="N23" s="122"/>
      <c r="O23" s="14"/>
      <c r="Q23" s="14"/>
      <c r="U23" s="13" t="s">
        <v>68</v>
      </c>
      <c r="AA23" s="133" t="s">
        <v>60</v>
      </c>
      <c r="AB23" s="134"/>
      <c r="AC23" s="134"/>
      <c r="AD23" s="134"/>
      <c r="AE23" s="135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5" t="str">
        <f>Lookups!B2</f>
        <v>160010 MSA - Vice Prov / Student Aff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2"/>
      <c r="Q27" s="10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2"/>
      <c r="AG27" s="10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05"/>
      <c r="AC31" s="106"/>
      <c r="AD31" s="106"/>
      <c r="AE31" s="106"/>
      <c r="AF31" s="106"/>
      <c r="AG31" s="106"/>
      <c r="AH31" s="106"/>
      <c r="AI31" s="10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7" t="s">
        <v>60</v>
      </c>
      <c r="J36" s="108"/>
      <c r="K36" s="108"/>
      <c r="L36" s="108"/>
      <c r="M36" s="108"/>
      <c r="N36" s="10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7" t="s">
        <v>46</v>
      </c>
      <c r="AB36" s="108"/>
      <c r="AC36" s="108"/>
      <c r="AD36" s="108"/>
      <c r="AE36" s="108"/>
      <c r="AF36" s="10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3"/>
      <c r="AL39" s="10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80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3"/>
      <c r="AL41" s="10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3"/>
      <c r="AL43" s="94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76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3"/>
      <c r="AL45" s="94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3"/>
      <c r="AL47" s="94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3"/>
      <c r="AL49" s="94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160010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8"/>
      <c r="AH51" s="98"/>
      <c r="AI51" s="98"/>
      <c r="AJ51" s="98"/>
      <c r="AK51" s="98"/>
      <c r="AL51" s="9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5" t="s">
        <v>77</v>
      </c>
      <c r="J53" s="96"/>
      <c r="K53" s="96"/>
      <c r="L53" s="96"/>
      <c r="M53" s="96"/>
      <c r="N53" s="96"/>
      <c r="O53" s="96"/>
      <c r="P53" s="96"/>
      <c r="Q53" s="96"/>
      <c r="R53" s="96"/>
      <c r="S53" s="9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8"/>
      <c r="AH53" s="98"/>
      <c r="AI53" s="98"/>
      <c r="AJ53" s="98"/>
      <c r="AK53" s="98"/>
      <c r="AL53" s="9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98"/>
      <c r="AH55" s="98"/>
      <c r="AI55" s="98"/>
      <c r="AJ55" s="98"/>
      <c r="AK55" s="98"/>
      <c r="AL55" s="9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2" t="s">
        <v>103</v>
      </c>
      <c r="C57" s="92"/>
      <c r="D57" s="92"/>
      <c r="E57" s="92"/>
      <c r="F57" s="92"/>
      <c r="G57" s="92"/>
      <c r="H57" s="9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6" t="s">
        <v>32</v>
      </c>
      <c r="E1" s="136"/>
      <c r="F1" s="136"/>
      <c r="G1" s="136"/>
    </row>
    <row r="2" spans="2:8" ht="15" customHeight="1" x14ac:dyDescent="0.2">
      <c r="B2" s="45" t="s">
        <v>33</v>
      </c>
      <c r="D2" s="136"/>
      <c r="E2" s="136"/>
      <c r="F2" s="136"/>
      <c r="G2" s="136"/>
    </row>
    <row r="3" spans="2:8" ht="15" customHeight="1" x14ac:dyDescent="0.2">
      <c r="D3" s="136"/>
      <c r="E3" s="136"/>
      <c r="F3" s="136"/>
      <c r="G3" s="136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7">
        <f>'Employee Hire'!I31</f>
        <v>0</v>
      </c>
      <c r="E5" s="138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89" t="s">
        <v>85</v>
      </c>
      <c r="C11" s="89" t="s">
        <v>86</v>
      </c>
      <c r="D11" s="87"/>
      <c r="E11" s="88"/>
      <c r="F11" s="89" t="s">
        <v>87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VP Stdnt Aff Info Tech          C52259 MSA008 </v>
      </c>
    </row>
    <row r="12" spans="2:8" ht="15" x14ac:dyDescent="0.25">
      <c r="B12" s="89" t="s">
        <v>88</v>
      </c>
      <c r="C12" s="89" t="s">
        <v>89</v>
      </c>
      <c r="D12" s="87"/>
      <c r="E12" s="88"/>
      <c r="F12" s="89" t="s">
        <v>87</v>
      </c>
      <c r="G12" s="91"/>
      <c r="H1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VP Stdnt Aff Mkt                C52227 MSA008 </v>
      </c>
    </row>
    <row r="13" spans="2:8" ht="15" x14ac:dyDescent="0.25">
      <c r="B13" s="89" t="s">
        <v>90</v>
      </c>
      <c r="C13" s="89" t="s">
        <v>91</v>
      </c>
      <c r="D13" s="87"/>
      <c r="E13" s="88"/>
      <c r="F13" s="89" t="s">
        <v>87</v>
      </c>
      <c r="G13" s="91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VP Stdnt Aff Supp               C52230 MSA008 </v>
      </c>
    </row>
    <row r="14" spans="2:8" ht="15" x14ac:dyDescent="0.25">
      <c r="B14" s="89" t="s">
        <v>92</v>
      </c>
      <c r="C14" s="89" t="s">
        <v>93</v>
      </c>
      <c r="D14" s="87"/>
      <c r="E14" s="88"/>
      <c r="F14" s="89" t="s">
        <v>87</v>
      </c>
      <c r="G14" s="91"/>
      <c r="H14" s="13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VP Stdt Aff Outreach            C52221 MSA008 </v>
      </c>
    </row>
    <row r="15" spans="2:8" s="145" customFormat="1" ht="15" x14ac:dyDescent="0.25">
      <c r="B15" s="141" t="s">
        <v>98</v>
      </c>
      <c r="C15" s="141" t="s">
        <v>99</v>
      </c>
      <c r="D15" s="142"/>
      <c r="E15" s="143"/>
      <c r="F15" s="141" t="s">
        <v>100</v>
      </c>
      <c r="G15" s="141"/>
      <c r="H15" s="14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SACM Mkting Asst                C52523 MSA077 </v>
      </c>
    </row>
    <row r="16" spans="2:8" s="145" customFormat="1" ht="15" x14ac:dyDescent="0.25">
      <c r="B16" s="141" t="s">
        <v>101</v>
      </c>
      <c r="C16" s="141" t="s">
        <v>102</v>
      </c>
      <c r="D16" s="142"/>
      <c r="E16" s="143"/>
      <c r="F16" s="141" t="s">
        <v>100</v>
      </c>
      <c r="G16" s="141"/>
      <c r="H16" s="14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SACM Web Asst                   C52522 MSA077 </v>
      </c>
    </row>
    <row r="17" spans="2:8" ht="15" x14ac:dyDescent="0.25">
      <c r="B17" s="89" t="s">
        <v>94</v>
      </c>
      <c r="C17" s="89" t="s">
        <v>95</v>
      </c>
      <c r="D17" s="87"/>
      <c r="E17" s="88"/>
      <c r="F17" s="89"/>
      <c r="G17" s="91"/>
      <c r="H17" s="14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C50100  </v>
      </c>
    </row>
    <row r="18" spans="2:8" x14ac:dyDescent="0.2">
      <c r="D18" s="77"/>
      <c r="E18" s="78"/>
    </row>
    <row r="19" spans="2:8" x14ac:dyDescent="0.2">
      <c r="D19" s="77"/>
      <c r="E19" s="78"/>
    </row>
    <row r="20" spans="2:8" x14ac:dyDescent="0.2">
      <c r="D20" s="77"/>
      <c r="E20" s="78"/>
    </row>
    <row r="21" spans="2:8" x14ac:dyDescent="0.2">
      <c r="D21" s="77"/>
      <c r="E21" s="78"/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B10" s="79"/>
      <c r="D10" s="89" t="s">
        <v>96</v>
      </c>
    </row>
    <row r="11" spans="2:5" ht="15" x14ac:dyDescent="0.25">
      <c r="B11" s="79"/>
      <c r="D11" s="89" t="s">
        <v>97</v>
      </c>
    </row>
    <row r="12" spans="2:5" ht="15" x14ac:dyDescent="0.25">
      <c r="B12" s="79"/>
      <c r="D12" s="49" t="s">
        <v>37</v>
      </c>
    </row>
    <row r="13" spans="2:5" ht="15" x14ac:dyDescent="0.25">
      <c r="B13" s="79"/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2018-02-13T18:59:52Z</dcterms:modified>
</cp:coreProperties>
</file>