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<sst xmlns="http://schemas.openxmlformats.org/spreadsheetml/2006/main" count="164" uniqueCount="146">
  <si>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</si>
  <si>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</si>
  <si>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</si>
  <si>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</si>
  <si>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</si>
  <si>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</si>
  <si>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</si>
  <si>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</si>
  <si>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</si>
  <si>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</si>
  <si>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</si>
  <si>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</si>
  <si>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</si>
  <si>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</si>
  <si>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</si>
  <si>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</si>
  <si>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</si>
  <si>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</si>
  <si>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</si>
  <si>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</si>
  <si>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</si>
  <si>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</si>
  <si>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</si>
  <si>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</si>
  <si>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</si>
  <si>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</si>
  <si>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</si>
  <si>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</si>
  <si>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</si>
  <si>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</si>
  <si>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</si>
  <si>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</si>
  <si>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</si>
  <si>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</si>
  <si>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</si>
  <si>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</si>
  <si>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</si>
  <si>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</si>
  <si>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</si>
  <si>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</si>
  <si>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</si>
  <si>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</si>
  <si>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</si>
  <si>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</si>
  <si>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</si>
  <si>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</si>
  <si>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</si>
  <si>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</si>
  <si>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</si>
  <si>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</si>
  <si>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</si>
  <si>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</si>
  <si>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</si>
  <si>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</si>
  <si>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</si>
  <si>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</si>
  <si>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</si>
  <si>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</si>
  <si>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</si>
  <si>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</si>
  <si>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</si>
  <si>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</si>
  <si>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</si>
  <si>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</si>
  <si>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</si>
  <si>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</si>
  <si>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</si>
  <si>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</si>
  <si>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</si>
  <si>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</si>
  <si>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</si>
  <si>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</si>
  <si>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</si>
  <si>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</si>
  <si>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</si>
  <si>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</si>
  <si>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160800 MSH - Student Health Services</t>
  </si>
  <si>
    <t>Baggett, Gail C</t>
  </si>
  <si>
    <t>Carley, Kathleen M</t>
  </si>
  <si>
    <t>Flak, Gina Marie Lind</t>
  </si>
  <si>
    <t>McLaughlin, Amy E</t>
  </si>
  <si>
    <t>Pettit, Laura Ann</t>
  </si>
  <si>
    <t>Reff, Robert Charles</t>
  </si>
  <si>
    <t>Reid, Linda H</t>
  </si>
  <si>
    <t>Ruyak, John C</t>
  </si>
  <si>
    <t>Data Int Prog Vis Asst</t>
  </si>
  <si>
    <t>C52337</t>
  </si>
  <si>
    <t>MSH031</t>
  </si>
  <si>
    <t>SHS Admin Health Navigator</t>
  </si>
  <si>
    <t>C51637</t>
  </si>
  <si>
    <t>MSH029</t>
  </si>
  <si>
    <t>SHS Admin Maint Summer</t>
  </si>
  <si>
    <t>C52338</t>
  </si>
  <si>
    <t>SHS Admin Office Maintenance</t>
  </si>
  <si>
    <t>C51636</t>
  </si>
  <si>
    <t>SHS Administration Office</t>
  </si>
  <si>
    <t>C51635</t>
  </si>
  <si>
    <t>MSH001</t>
  </si>
  <si>
    <t>C51638</t>
  </si>
  <si>
    <t>MSAM</t>
  </si>
  <si>
    <t>MSH013</t>
  </si>
  <si>
    <t>SHS Data Analytics</t>
  </si>
  <si>
    <t>C52339</t>
  </si>
  <si>
    <t>SHS Dixon Assistant</t>
  </si>
  <si>
    <t>C51650</t>
  </si>
  <si>
    <t>MSH025</t>
  </si>
  <si>
    <t>SHS Graphic Designer</t>
  </si>
  <si>
    <t>C51640</t>
  </si>
  <si>
    <t>SHS IS Help Desk</t>
  </si>
  <si>
    <t>C51643</t>
  </si>
  <si>
    <t>SHS Peer Well Grad Suppt</t>
  </si>
  <si>
    <t>C52340</t>
  </si>
  <si>
    <t>MSH015</t>
  </si>
  <si>
    <t>SHS Phlebotomist</t>
  </si>
  <si>
    <t>C51645</t>
  </si>
  <si>
    <t>MSH018</t>
  </si>
  <si>
    <t>SHS Record &amp; Receipt Assistant</t>
  </si>
  <si>
    <t>C51647</t>
  </si>
  <si>
    <t>MSH008</t>
  </si>
  <si>
    <t>SHS Recovery Assistant</t>
  </si>
  <si>
    <t>C51646</t>
  </si>
  <si>
    <t>SHS Recovery House Asst</t>
  </si>
  <si>
    <t>C52341</t>
  </si>
  <si>
    <t>SHS SARC Assistant</t>
  </si>
  <si>
    <t>C52342</t>
  </si>
  <si>
    <t>SHS Videographer</t>
  </si>
  <si>
    <t>C51649</t>
  </si>
  <si>
    <t>SHS Web &amp; Soc Marketing</t>
  </si>
  <si>
    <t>C52343</t>
  </si>
  <si>
    <t>SHS Sexual Health Assistant</t>
  </si>
  <si>
    <t>OSU</t>
  </si>
  <si>
    <t>Corvallis</t>
  </si>
  <si>
    <t>Cleared for Work:</t>
  </si>
  <si>
    <t>(If other than Budget Authority)</t>
  </si>
  <si>
    <t>Mary Dobie</t>
  </si>
  <si>
    <t>Bangen, Michelle</t>
  </si>
  <si>
    <t>Hornabrook, Mark</t>
  </si>
  <si>
    <t>Neighbours, Judith</t>
  </si>
  <si>
    <t>Supervisor ID</t>
  </si>
  <si>
    <t>CHC (Y/N)</t>
  </si>
  <si>
    <t>DMV (Y/N)</t>
  </si>
  <si>
    <t>SHS Peer Nutrition Assistant</t>
  </si>
  <si>
    <t>C52406</t>
  </si>
  <si>
    <t>Frasieur, Amy</t>
  </si>
  <si>
    <t>Caldwell-Kan, Sara</t>
  </si>
  <si>
    <t>Rev 4/14/2017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</si>
</sst>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9" fillId="0" borderId="18" xfId="12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9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100"/>
    </row>
    <row r="2" spans="1:40" ht="24.75" customHeight="1" x14ac:dyDescent="0.25">
      <c r="A2" s="6"/>
      <c r="B2" s="110" t="s">
        <v>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1"/>
    </row>
    <row r="3" spans="1:40" ht="12.75" customHeight="1" x14ac:dyDescent="0.25">
      <c r="A3" s="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4">
        <f ca="1">NOW()</f>
        <v>42839.491494560185</v>
      </c>
      <c r="I11" s="105"/>
      <c r="J11" s="105"/>
      <c r="K11" s="105"/>
      <c r="L11" s="105"/>
      <c r="M11" s="105"/>
      <c r="N11" s="10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1"/>
      <c r="I13" s="102"/>
      <c r="J13" s="102"/>
      <c r="K13" s="102"/>
      <c r="L13" s="102"/>
      <c r="M13" s="102"/>
      <c r="N13" s="103"/>
      <c r="O13" s="15"/>
      <c r="P13" s="4" t="s">
        <v>6</v>
      </c>
      <c r="Q13" s="14"/>
      <c r="R13" s="14"/>
      <c r="S13" s="14"/>
      <c r="T13" s="14"/>
      <c r="U13" s="101"/>
      <c r="V13" s="102"/>
      <c r="W13" s="102"/>
      <c r="X13" s="102"/>
      <c r="Y13" s="102"/>
      <c r="Z13" s="102"/>
      <c r="AA13" s="103"/>
      <c r="AB13" s="15"/>
      <c r="AC13" s="13" t="s">
        <v>2</v>
      </c>
      <c r="AD13" s="13"/>
      <c r="AE13" s="13"/>
      <c r="AF13" s="4"/>
      <c r="AG13" s="114"/>
      <c r="AH13" s="115"/>
      <c r="AI13" s="115"/>
      <c r="AJ13" s="115"/>
      <c r="AK13" s="115"/>
      <c r="AL13" s="11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6" t="s">
        <v>60</v>
      </c>
      <c r="J19" s="97"/>
      <c r="K19" s="97"/>
      <c r="L19" s="97"/>
      <c r="M19" s="97"/>
      <c r="N19" s="97"/>
      <c r="O19" s="97"/>
      <c r="P19" s="97"/>
      <c r="Q19" s="97"/>
      <c r="R19" s="97"/>
      <c r="S19" s="98"/>
      <c r="T19" s="4"/>
      <c r="U19" s="4" t="s">
        <v>59</v>
      </c>
      <c r="V19" s="4"/>
      <c r="W19" s="4"/>
      <c r="X19" s="4"/>
      <c r="Y19" s="4"/>
      <c r="AA19" s="93" t="s">
        <v>60</v>
      </c>
      <c r="AB19" s="94"/>
      <c r="AC19" s="94"/>
      <c r="AD19" s="94"/>
      <c r="AE19" s="95"/>
      <c r="AF19" s="14"/>
      <c r="AH19" s="4" t="s">
        <v>63</v>
      </c>
      <c r="AI19" s="4"/>
      <c r="AJ19" s="4"/>
      <c r="AK19" s="91" t="s">
        <v>67</v>
      </c>
      <c r="AL19" s="9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4"/>
      <c r="U21" s="13" t="s">
        <v>62</v>
      </c>
      <c r="W21" s="13"/>
      <c r="X21" s="13"/>
      <c r="Z21" s="13"/>
      <c r="AA21" s="117"/>
      <c r="AB21" s="118"/>
      <c r="AC21" s="118"/>
      <c r="AD21" s="118"/>
      <c r="AE21" s="11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4"/>
      <c r="J23" s="105"/>
      <c r="K23" s="105"/>
      <c r="L23" s="105"/>
      <c r="M23" s="105"/>
      <c r="N23" s="106"/>
      <c r="O23" s="14"/>
      <c r="Q23" s="14"/>
      <c r="U23" s="13" t="s">
        <v>68</v>
      </c>
      <c r="AA23" s="120" t="s">
        <v>60</v>
      </c>
      <c r="AB23" s="121"/>
      <c r="AC23" s="121"/>
      <c r="AD23" s="121"/>
      <c r="AE23" s="12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6" t="str">
        <f>Lookups!B2</f>
        <v>160800 MSH - Student Health Services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3"/>
      <c r="Q27" s="12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3"/>
      <c r="AG27" s="12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  <c r="W31" s="4"/>
      <c r="X31" s="4"/>
      <c r="Y31" s="4"/>
      <c r="Z31" s="4"/>
      <c r="AA31" s="4"/>
      <c r="AB31" s="125"/>
      <c r="AC31" s="126"/>
      <c r="AD31" s="126"/>
      <c r="AE31" s="126"/>
      <c r="AF31" s="126"/>
      <c r="AG31" s="126"/>
      <c r="AH31" s="126"/>
      <c r="AI31" s="126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4"/>
      <c r="X33" s="81" t="s">
        <v>133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7" t="s">
        <v>60</v>
      </c>
      <c r="J36" s="128"/>
      <c r="K36" s="128"/>
      <c r="L36" s="128"/>
      <c r="M36" s="128"/>
      <c r="N36" s="129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7" t="s">
        <v>46</v>
      </c>
      <c r="AB36" s="128"/>
      <c r="AC36" s="128"/>
      <c r="AD36" s="128"/>
      <c r="AE36" s="128"/>
      <c r="AF36" s="129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7"/>
      <c r="AL39" s="11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1" t="s">
        <v>134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7"/>
      <c r="AL41" s="11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1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7"/>
      <c r="AL43" s="118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1" t="s">
        <v>130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7"/>
      <c r="AL45" s="11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1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7"/>
      <c r="AL47" s="118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7"/>
      <c r="AL49" s="118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1">
        <v>160800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4"/>
      <c r="AH51" s="134"/>
      <c r="AI51" s="134"/>
      <c r="AJ51" s="134"/>
      <c r="AK51" s="134"/>
      <c r="AL51" s="13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1" t="s">
        <v>131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4"/>
      <c r="AH53" s="134"/>
      <c r="AI53" s="134"/>
      <c r="AJ53" s="134"/>
      <c r="AK53" s="134"/>
      <c r="AL53" s="13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132</v>
      </c>
      <c r="AA55" s="4"/>
      <c r="AB55" s="4"/>
      <c r="AC55" s="14"/>
      <c r="AD55" s="14"/>
      <c r="AE55" s="14"/>
      <c r="AF55" s="14"/>
      <c r="AG55" s="134"/>
      <c r="AH55" s="134"/>
      <c r="AI55" s="134"/>
      <c r="AJ55" s="134"/>
      <c r="AK55" s="134"/>
      <c r="AL55" s="13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0" t="s">
        <v>145</v>
      </c>
      <c r="C57" s="130"/>
      <c r="D57" s="130"/>
      <c r="E57" s="130"/>
      <c r="F57" s="130"/>
      <c r="G57" s="130"/>
      <c r="H57" s="13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85</v>
      </c>
      <c r="C11" t="s">
        <v>86</v>
      </c>
      <c r="D11" s="88"/>
      <c r="E11" s="89"/>
      <c r="F11" t="s">
        <v>97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Data Int Prog Vis Asst          C52337 MSH001 </v>
      </c>
    </row>
    <row r="12" spans="2:8" ht="15" x14ac:dyDescent="0.25">
      <c r="B12" t="s">
        <v>88</v>
      </c>
      <c r="C12" t="s">
        <v>89</v>
      </c>
      <c r="D12" s="88"/>
      <c r="E12" s="89"/>
      <c r="F12" t="s">
        <v>97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 Health Navigator      C51637 MSH001 </v>
      </c>
    </row>
    <row r="13" spans="2:8" ht="15" x14ac:dyDescent="0.25">
      <c r="B13" t="s">
        <v>91</v>
      </c>
      <c r="C13" t="s">
        <v>92</v>
      </c>
      <c r="D13" s="88"/>
      <c r="E13" s="89"/>
      <c r="F13" t="s">
        <v>90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 Maint Summer          C52338 MSH029 </v>
      </c>
    </row>
    <row r="14" spans="2:8" ht="15" x14ac:dyDescent="0.25">
      <c r="B14" t="s">
        <v>93</v>
      </c>
      <c r="C14" t="s">
        <v>94</v>
      </c>
      <c r="D14" s="88"/>
      <c r="E14" s="89"/>
      <c r="F14" t="s">
        <v>90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 Office Maintenance    C51636 MSH029 </v>
      </c>
    </row>
    <row r="15" spans="2:8" ht="15" x14ac:dyDescent="0.25">
      <c r="B15" t="s">
        <v>95</v>
      </c>
      <c r="C15" t="s">
        <v>96</v>
      </c>
      <c r="D15" s="88"/>
      <c r="E15" s="89"/>
      <c r="F15" t="s">
        <v>97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Administration Office       C51635 MSH001 </v>
      </c>
    </row>
    <row r="16" spans="2:8" ht="15" x14ac:dyDescent="0.25">
      <c r="B16" t="s">
        <v>101</v>
      </c>
      <c r="C16" t="s">
        <v>102</v>
      </c>
      <c r="D16" s="88"/>
      <c r="E16" s="89"/>
      <c r="F16" t="s">
        <v>97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Data Analytics              C52339 MSH001 </v>
      </c>
    </row>
    <row r="17" spans="2:8" ht="15" x14ac:dyDescent="0.25">
      <c r="B17" t="s">
        <v>103</v>
      </c>
      <c r="C17" t="s">
        <v>104</v>
      </c>
      <c r="D17" s="88"/>
      <c r="E17" s="89"/>
      <c r="F17" t="s">
        <v>105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Dixon Assistant             C51650 MSH025 </v>
      </c>
    </row>
    <row r="18" spans="2:8" ht="15" x14ac:dyDescent="0.25">
      <c r="B18" t="s">
        <v>106</v>
      </c>
      <c r="C18" t="s">
        <v>107</v>
      </c>
      <c r="D18" s="88"/>
      <c r="E18" s="89"/>
      <c r="F18" t="s">
        <v>97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Graphic Designer            C51640 MSH001 </v>
      </c>
    </row>
    <row r="19" spans="2:8" ht="15" x14ac:dyDescent="0.25">
      <c r="B19" t="s">
        <v>108</v>
      </c>
      <c r="C19" t="s">
        <v>109</v>
      </c>
      <c r="D19" s="88"/>
      <c r="E19" s="89"/>
      <c r="F19" t="s">
        <v>97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IS Help Desk                C51643 MSH001 </v>
      </c>
    </row>
    <row r="20" spans="2:8" ht="15" x14ac:dyDescent="0.25">
      <c r="B20" t="s">
        <v>141</v>
      </c>
      <c r="C20" t="s">
        <v>142</v>
      </c>
      <c r="D20" s="88"/>
      <c r="E20" s="89"/>
      <c r="F20" t="s">
        <v>100</v>
      </c>
      <c r="G20"/>
      <c r="H20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Peer Nutrition Assistant    C52406 MSH013 </v>
      </c>
    </row>
    <row r="21" spans="2:8" ht="15" x14ac:dyDescent="0.25">
      <c r="B21" t="s">
        <v>110</v>
      </c>
      <c r="C21" t="s">
        <v>111</v>
      </c>
      <c r="D21" s="88"/>
      <c r="E21" s="89"/>
      <c r="F21" t="s">
        <v>100</v>
      </c>
      <c r="G21"/>
      <c r="H2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Peer Well Grad Suppt        C52340 MSH013 </v>
      </c>
    </row>
    <row r="22" spans="2:8" ht="15" x14ac:dyDescent="0.25">
      <c r="B22" t="s">
        <v>113</v>
      </c>
      <c r="C22" t="s">
        <v>114</v>
      </c>
      <c r="D22" s="88"/>
      <c r="E22" s="89"/>
      <c r="F22" t="s">
        <v>115</v>
      </c>
      <c r="G22"/>
      <c r="H2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Phlebotomist                C51645 MSH018 </v>
      </c>
    </row>
    <row r="23" spans="2:8" ht="15" x14ac:dyDescent="0.25">
      <c r="B23" t="s">
        <v>116</v>
      </c>
      <c r="C23" t="s">
        <v>117</v>
      </c>
      <c r="D23" s="88"/>
      <c r="E23" s="89"/>
      <c r="F23" t="s">
        <v>118</v>
      </c>
      <c r="G23"/>
      <c r="H2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Record &amp; Receipt Assistant  C51647 MSH008 </v>
      </c>
    </row>
    <row r="24" spans="2:8" ht="15" x14ac:dyDescent="0.25">
      <c r="B24" t="s">
        <v>119</v>
      </c>
      <c r="C24" t="s">
        <v>120</v>
      </c>
      <c r="D24" s="88"/>
      <c r="E24" s="89"/>
      <c r="F24" t="s">
        <v>87</v>
      </c>
      <c r="G24"/>
      <c r="H2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Recovery Assistant          C51646 MSH031 </v>
      </c>
    </row>
    <row r="25" spans="2:8" ht="15" x14ac:dyDescent="0.25">
      <c r="B25" t="s">
        <v>121</v>
      </c>
      <c r="C25" t="s">
        <v>122</v>
      </c>
      <c r="D25" s="88"/>
      <c r="E25" s="89"/>
      <c r="F25" t="s">
        <v>87</v>
      </c>
      <c r="G25"/>
      <c r="H2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Recovery House Asst         C52341 MSH031 </v>
      </c>
    </row>
    <row r="26" spans="2:8" ht="15" x14ac:dyDescent="0.25">
      <c r="B26" t="s">
        <v>123</v>
      </c>
      <c r="C26" t="s">
        <v>124</v>
      </c>
      <c r="D26" s="88"/>
      <c r="E26" s="89"/>
      <c r="F26" t="s">
        <v>112</v>
      </c>
      <c r="G26"/>
      <c r="H2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SARC Assistant              C52342 MSH015 </v>
      </c>
    </row>
    <row r="27" spans="2:8" ht="15" x14ac:dyDescent="0.25">
      <c r="B27" t="s">
        <v>129</v>
      </c>
      <c r="C27" t="s">
        <v>98</v>
      </c>
      <c r="D27" s="88"/>
      <c r="E27" s="89"/>
      <c r="F27" t="s">
        <v>87</v>
      </c>
      <c r="G27" t="s">
        <v>99</v>
      </c>
      <c r="H27" s="87" t="str">
        <f>LEFT(tbl_Jobs[[#This Row],[Position Title]]&amp;"                                    ",32) &amp; tbl_Jobs[[#This Row],[Posn]] &amp; " " &amp; tbl_Jobs[[#This Row],[Index]] &amp; " " &amp; tbl_Jobs[[#This Row],[Activity]]</f>
        <v>SHS Sexual Health Assistant     C51638 MSH031 MSAM</v>
      </c>
    </row>
    <row r="28" spans="2:8" ht="15" x14ac:dyDescent="0.25">
      <c r="B28" t="s">
        <v>125</v>
      </c>
      <c r="C28" t="s">
        <v>126</v>
      </c>
      <c r="D28" s="88"/>
      <c r="E28" s="89"/>
      <c r="F28" t="s">
        <v>97</v>
      </c>
      <c r="G28"/>
      <c r="H2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Videographer                C51649 MSH001 </v>
      </c>
    </row>
    <row r="29" spans="2:8" ht="15" x14ac:dyDescent="0.25">
      <c r="B29" t="s">
        <v>127</v>
      </c>
      <c r="C29" t="s">
        <v>128</v>
      </c>
      <c r="D29" s="88"/>
      <c r="E29" s="89"/>
      <c r="F29" t="s">
        <v>97</v>
      </c>
      <c r="G29"/>
      <c r="H2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Web &amp; Soc Marketing         C52343 MSH001 </v>
      </c>
    </row>
    <row r="30" spans="2:8" x14ac:dyDescent="0.2">
      <c r="D30" s="79"/>
      <c r="E30" s="80"/>
    </row>
    <row r="31" spans="2:8" x14ac:dyDescent="0.2">
      <c r="D31" s="79"/>
      <c r="E31" s="80"/>
    </row>
    <row r="32" spans="2:8" x14ac:dyDescent="0.2">
      <c r="D32" s="79"/>
      <c r="E32" s="80"/>
    </row>
    <row r="33" spans="4:5" x14ac:dyDescent="0.2">
      <c r="D33" s="79"/>
      <c r="E33" s="80"/>
    </row>
    <row r="34" spans="4:5" x14ac:dyDescent="0.2">
      <c r="D34" s="79"/>
      <c r="E34" s="80"/>
    </row>
    <row r="35" spans="4:5" x14ac:dyDescent="0.2">
      <c r="D35" s="79"/>
      <c r="E35" s="80"/>
    </row>
    <row r="36" spans="4:5" x14ac:dyDescent="0.2">
      <c r="D36" s="79"/>
      <c r="E36" s="80"/>
    </row>
    <row r="37" spans="4:5" x14ac:dyDescent="0.2">
      <c r="D37" s="79"/>
      <c r="E37" s="80"/>
    </row>
    <row r="38" spans="4:5" x14ac:dyDescent="0.2">
      <c r="D38" s="79"/>
      <c r="E38" s="80"/>
    </row>
    <row r="39" spans="4:5" x14ac:dyDescent="0.2">
      <c r="D39" s="79"/>
      <c r="E39" s="80"/>
    </row>
    <row r="40" spans="4:5" x14ac:dyDescent="0.2">
      <c r="D40" s="79"/>
      <c r="E40" s="80"/>
    </row>
    <row r="41" spans="4:5" x14ac:dyDescent="0.2">
      <c r="D41" s="79"/>
      <c r="E41" s="80"/>
    </row>
    <row r="42" spans="4:5" x14ac:dyDescent="0.2">
      <c r="D42" s="79"/>
      <c r="E42" s="80"/>
    </row>
    <row r="43" spans="4:5" x14ac:dyDescent="0.2">
      <c r="D43" s="79"/>
      <c r="E43" s="80"/>
    </row>
    <row r="44" spans="4:5" x14ac:dyDescent="0.2">
      <c r="D44" s="79"/>
      <c r="E44" s="80"/>
    </row>
    <row r="45" spans="4:5" x14ac:dyDescent="0.2">
      <c r="D45" s="79"/>
      <c r="E45" s="80"/>
    </row>
    <row r="46" spans="4:5" x14ac:dyDescent="0.2">
      <c r="D46" s="79"/>
      <c r="E46" s="80"/>
    </row>
    <row r="47" spans="4:5" x14ac:dyDescent="0.2">
      <c r="D47" s="79"/>
      <c r="E47" s="80"/>
    </row>
    <row r="48" spans="4:5" x14ac:dyDescent="0.2">
      <c r="D48" s="79"/>
      <c r="E48" s="80"/>
    </row>
    <row r="49" spans="4:5" x14ac:dyDescent="0.2">
      <c r="D49" s="79"/>
      <c r="E49" s="80"/>
    </row>
    <row r="50" spans="4:5" x14ac:dyDescent="0.2">
      <c r="D50" s="79"/>
      <c r="E50" s="80"/>
    </row>
    <row r="51" spans="4:5" x14ac:dyDescent="0.2">
      <c r="D51" s="79"/>
      <c r="E51" s="80"/>
    </row>
    <row r="52" spans="4:5" x14ac:dyDescent="0.2">
      <c r="D52" s="79"/>
      <c r="E52" s="80"/>
    </row>
    <row r="53" spans="4:5" x14ac:dyDescent="0.2">
      <c r="D53" s="79"/>
      <c r="E53" s="80"/>
    </row>
    <row r="54" spans="4:5" x14ac:dyDescent="0.2">
      <c r="D54" s="79"/>
      <c r="E54" s="80"/>
    </row>
    <row r="55" spans="4:5" x14ac:dyDescent="0.2">
      <c r="D55" s="79"/>
      <c r="E55" s="80"/>
    </row>
    <row r="56" spans="4:5" x14ac:dyDescent="0.2">
      <c r="D56" s="79"/>
      <c r="E56" s="80"/>
    </row>
    <row r="57" spans="4:5" x14ac:dyDescent="0.2">
      <c r="D57" s="79"/>
      <c r="E57" s="80"/>
    </row>
    <row r="58" spans="4:5" x14ac:dyDescent="0.2">
      <c r="D58" s="79"/>
      <c r="E58" s="80"/>
    </row>
    <row r="59" spans="4:5" x14ac:dyDescent="0.2">
      <c r="D59" s="79"/>
      <c r="E59" s="80"/>
    </row>
    <row r="60" spans="4:5" x14ac:dyDescent="0.2">
      <c r="D60" s="79"/>
      <c r="E60" s="80"/>
    </row>
    <row r="61" spans="4:5" x14ac:dyDescent="0.2">
      <c r="D61" s="79"/>
      <c r="E61" s="80"/>
    </row>
    <row r="62" spans="4:5" x14ac:dyDescent="0.2">
      <c r="D62" s="79"/>
      <c r="E62" s="80"/>
    </row>
    <row r="63" spans="4:5" x14ac:dyDescent="0.2">
      <c r="D63" s="79"/>
      <c r="E63" s="80"/>
    </row>
    <row r="64" spans="4:5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14</v>
      </c>
    </row>
    <row r="9" spans="2:6" ht="15" x14ac:dyDescent="0.25">
      <c r="D9" s="74" t="s">
        <v>39</v>
      </c>
    </row>
    <row r="10" spans="2:6" ht="15" x14ac:dyDescent="0.25">
      <c r="B10"/>
      <c r="D10" t="s">
        <v>77</v>
      </c>
      <c r="F10"/>
    </row>
    <row r="11" spans="2:6" ht="15" x14ac:dyDescent="0.25">
      <c r="B11"/>
      <c r="D11" t="s">
        <v>135</v>
      </c>
      <c r="F11"/>
    </row>
    <row r="12" spans="2:6" ht="15" x14ac:dyDescent="0.25">
      <c r="B12"/>
      <c r="D12" t="s">
        <v>144</v>
      </c>
      <c r="F12"/>
    </row>
    <row r="13" spans="2:6" ht="15" x14ac:dyDescent="0.25">
      <c r="B13"/>
      <c r="D13" t="s">
        <v>78</v>
      </c>
      <c r="F13"/>
    </row>
    <row r="14" spans="2:6" ht="15" x14ac:dyDescent="0.25">
      <c r="B14"/>
      <c r="D14" t="s">
        <v>79</v>
      </c>
      <c r="F14"/>
    </row>
    <row r="15" spans="2:6" ht="15" x14ac:dyDescent="0.25">
      <c r="B15"/>
      <c r="D15" s="90" t="s">
        <v>143</v>
      </c>
      <c r="F15"/>
    </row>
    <row r="16" spans="2:6" ht="15" x14ac:dyDescent="0.25">
      <c r="B16"/>
      <c r="D16" t="s">
        <v>136</v>
      </c>
      <c r="F16"/>
    </row>
    <row r="17" spans="2:6" ht="15" x14ac:dyDescent="0.25">
      <c r="B17"/>
      <c r="D17" t="s">
        <v>80</v>
      </c>
      <c r="F17"/>
    </row>
    <row r="18" spans="2:6" ht="15" x14ac:dyDescent="0.25">
      <c r="B18"/>
      <c r="D18" t="s">
        <v>137</v>
      </c>
      <c r="F18"/>
    </row>
    <row r="19" spans="2:6" ht="15" x14ac:dyDescent="0.25">
      <c r="B19"/>
      <c r="D19" t="s">
        <v>81</v>
      </c>
      <c r="F19"/>
    </row>
    <row r="20" spans="2:6" ht="15" x14ac:dyDescent="0.25">
      <c r="B20"/>
      <c r="D20" t="s">
        <v>82</v>
      </c>
      <c r="F20"/>
    </row>
    <row r="21" spans="2:6" ht="15" x14ac:dyDescent="0.25">
      <c r="B21"/>
      <c r="D21" t="s">
        <v>83</v>
      </c>
    </row>
    <row r="22" spans="2:6" ht="15" x14ac:dyDescent="0.25">
      <c r="B22"/>
      <c r="D22" t="s">
        <v>84</v>
      </c>
    </row>
    <row r="23" spans="2:6" ht="15" x14ac:dyDescent="0.25">
      <c r="D23" s="77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138</v>
      </c>
      <c r="I4" s="62" t="s">
        <v>55</v>
      </c>
      <c r="J4" s="64" t="s">
        <v>139</v>
      </c>
      <c r="K4" s="64" t="s">
        <v>140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2017-04-14T18:47:46Z</dcterms:modified>
</cp:coreProperties>
</file>