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<sst xmlns="http://schemas.openxmlformats.org/spreadsheetml/2006/main" count="103" uniqueCount="95">
  <si>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</si>
  <si>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</si>
  <si>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</si>
  <si>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</si>
  <si>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</si>
  <si>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</si>
  <si>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</si>
  <si>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</si>
  <si>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</si>
  <si>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</si>
  <si>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</si>
  <si>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</si>
  <si>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</si>
  <si>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</si>
  <si>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</si>
  <si>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</si>
  <si>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</si>
  <si>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</si>
  <si>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</si>
  <si>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</si>
  <si>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</si>
  <si>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</si>
  <si>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</si>
  <si>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</si>
  <si>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</si>
  <si>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</si>
  <si>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</si>
  <si>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</si>
  <si>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</si>
  <si>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</si>
  <si>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</si>
  <si>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</si>
  <si>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</si>
  <si>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</si>
  <si>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</si>
  <si>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</si>
  <si>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</si>
  <si>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</si>
  <si>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</si>
  <si>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</si>
  <si>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</si>
  <si>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</si>
  <si>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</si>
  <si>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</si>
  <si>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</si>
  <si>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</si>
  <si>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</si>
  <si>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</si>
  <si>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</si>
  <si>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</si>
  <si>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</si>
  <si>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</si>
  <si>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</si>
  <si>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</si>
  <si>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</si>
  <si>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</si>
  <si>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</si>
  <si>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</si>
  <si>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</si>
  <si>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</si>
  <si>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</si>
  <si>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</si>
  <si>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</si>
  <si>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</si>
  <si>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</si>
  <si>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</si>
  <si>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</si>
  <si>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</si>
  <si>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</si>
  <si>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</si>
  <si>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</si>
  <si>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</si>
  <si>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</si>
  <si>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</si>
  <si>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</si>
  <si>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</si>
  <si>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394220 QBC - Aux &amp; Activ Business Ctr</t>
  </si>
  <si>
    <t>AABC Accounting Assistant</t>
  </si>
  <si>
    <t>C51721</t>
  </si>
  <si>
    <t>QBC270</t>
  </si>
  <si>
    <t>QGEN</t>
  </si>
  <si>
    <t>AABC-SEC Accounting Assistant</t>
  </si>
  <si>
    <t>C52362</t>
  </si>
  <si>
    <t>QFEE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</si>
  <si>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</si>
  <si>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</si>
  <si>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</si>
  <si>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</si>
  <si>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</si>
  <si>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</si>
  <si>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</si>
  <si>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</si>
  <si>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Sims, Aimee C</t>
  </si>
  <si>
    <t>Black, Curtis Edward</t>
  </si>
  <si>
    <t>Rev 11/15/2017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</si>
</sst>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</cellStyleXfs>
  <cellXfs count="13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2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2" totalsRowShown="0" headerRowDxfId="28" headerRowBorderDxfId="27" tableBorderDxfId="26" totalsRowBorderDxfId="25">
  <tableColumns count="7">
    <tableColumn id="1" name="Position Title" dataDxfId="24"/>
    <tableColumn id="2" name="Posn" dataDxfId="3"/>
    <tableColumn id="3" name="Supervisor" dataDxfId="2"/>
    <tableColumn id="4" name="Rate of_x000a_Pay" dataDxfId="0" dataCellStyle="Comma"/>
    <tableColumn id="5" name="Index" dataDxfId="1"/>
    <tableColumn id="6" name="Activity" dataDxfId="23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5"/>
    </row>
    <row r="2" spans="1:40" ht="24.75" customHeight="1" x14ac:dyDescent="0.25">
      <c r="A2" s="6"/>
      <c r="B2" s="122" t="s">
        <v>51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3"/>
    </row>
    <row r="3" spans="1:40" ht="12.75" customHeight="1" x14ac:dyDescent="0.25">
      <c r="A3" s="6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5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6">
        <f ca="1">NOW()</f>
        <v>43054.485997685188</v>
      </c>
      <c r="I11" s="117"/>
      <c r="J11" s="117"/>
      <c r="K11" s="117"/>
      <c r="L11" s="117"/>
      <c r="M11" s="117"/>
      <c r="N11" s="118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5"/>
      <c r="I13" s="96"/>
      <c r="J13" s="96"/>
      <c r="K13" s="96"/>
      <c r="L13" s="96"/>
      <c r="M13" s="96"/>
      <c r="N13" s="97"/>
      <c r="O13" s="15"/>
      <c r="P13" s="4" t="s">
        <v>6</v>
      </c>
      <c r="Q13" s="14"/>
      <c r="R13" s="14"/>
      <c r="S13" s="14"/>
      <c r="T13" s="14"/>
      <c r="U13" s="95"/>
      <c r="V13" s="96"/>
      <c r="W13" s="96"/>
      <c r="X13" s="96"/>
      <c r="Y13" s="96"/>
      <c r="Z13" s="96"/>
      <c r="AA13" s="97"/>
      <c r="AB13" s="15"/>
      <c r="AC13" s="13" t="s">
        <v>2</v>
      </c>
      <c r="AD13" s="13"/>
      <c r="AE13" s="13"/>
      <c r="AF13" s="4"/>
      <c r="AG13" s="126"/>
      <c r="AH13" s="127"/>
      <c r="AI13" s="127"/>
      <c r="AJ13" s="127"/>
      <c r="AK13" s="127"/>
      <c r="AL13" s="128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9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1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1" t="s">
        <v>60</v>
      </c>
      <c r="J19" s="112"/>
      <c r="K19" s="112"/>
      <c r="L19" s="112"/>
      <c r="M19" s="112"/>
      <c r="N19" s="112"/>
      <c r="O19" s="112"/>
      <c r="P19" s="112"/>
      <c r="Q19" s="112"/>
      <c r="R19" s="112"/>
      <c r="S19" s="113"/>
      <c r="T19" s="4"/>
      <c r="U19" s="4" t="s">
        <v>59</v>
      </c>
      <c r="V19" s="4"/>
      <c r="W19" s="4"/>
      <c r="X19" s="4"/>
      <c r="Y19" s="4"/>
      <c r="AA19" s="108" t="s">
        <v>60</v>
      </c>
      <c r="AB19" s="109"/>
      <c r="AC19" s="109"/>
      <c r="AD19" s="109"/>
      <c r="AE19" s="110"/>
      <c r="AF19" s="14"/>
      <c r="AH19" s="4" t="s">
        <v>63</v>
      </c>
      <c r="AI19" s="4"/>
      <c r="AJ19" s="4"/>
      <c r="AK19" s="106" t="s">
        <v>67</v>
      </c>
      <c r="AL19" s="107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5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4"/>
      <c r="U21" s="13" t="s">
        <v>62</v>
      </c>
      <c r="W21" s="13"/>
      <c r="X21" s="13"/>
      <c r="Z21" s="13"/>
      <c r="AA21" s="89"/>
      <c r="AB21" s="90"/>
      <c r="AC21" s="90"/>
      <c r="AD21" s="90"/>
      <c r="AE21" s="100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6"/>
      <c r="J23" s="117"/>
      <c r="K23" s="117"/>
      <c r="L23" s="117"/>
      <c r="M23" s="117"/>
      <c r="N23" s="118"/>
      <c r="O23" s="14"/>
      <c r="Q23" s="14"/>
      <c r="U23" s="13" t="s">
        <v>68</v>
      </c>
      <c r="AA23" s="129" t="s">
        <v>60</v>
      </c>
      <c r="AB23" s="130"/>
      <c r="AC23" s="130"/>
      <c r="AD23" s="130"/>
      <c r="AE23" s="13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1" t="str">
        <f>Lookups!B2</f>
        <v>394220 QBC - Aux &amp; Activ Business Ctr</v>
      </c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98"/>
      <c r="Q27" s="99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98"/>
      <c r="AG27" s="99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5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  <c r="W31" s="4"/>
      <c r="X31" s="4"/>
      <c r="Y31" s="4"/>
      <c r="Z31" s="4"/>
      <c r="AA31" s="4"/>
      <c r="AB31" s="101"/>
      <c r="AC31" s="102"/>
      <c r="AD31" s="102"/>
      <c r="AE31" s="102"/>
      <c r="AF31" s="102"/>
      <c r="AG31" s="102"/>
      <c r="AH31" s="102"/>
      <c r="AI31" s="102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5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7"/>
      <c r="W33" s="4"/>
      <c r="X33" s="80" t="s">
        <v>87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3" t="s">
        <v>60</v>
      </c>
      <c r="J36" s="104"/>
      <c r="K36" s="104"/>
      <c r="L36" s="104"/>
      <c r="M36" s="104"/>
      <c r="N36" s="105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3" t="s">
        <v>46</v>
      </c>
      <c r="AB36" s="104"/>
      <c r="AC36" s="104"/>
      <c r="AD36" s="104"/>
      <c r="AE36" s="104"/>
      <c r="AF36" s="105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89"/>
      <c r="AL39" s="100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5" t="s">
        <v>88</v>
      </c>
      <c r="J41" s="96"/>
      <c r="K41" s="96"/>
      <c r="L41" s="96"/>
      <c r="M41" s="96"/>
      <c r="N41" s="96"/>
      <c r="O41" s="96"/>
      <c r="P41" s="96"/>
      <c r="Q41" s="96"/>
      <c r="R41" s="96"/>
      <c r="S41" s="9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89"/>
      <c r="AL41" s="100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5"/>
      <c r="J43" s="96"/>
      <c r="K43" s="96"/>
      <c r="L43" s="96"/>
      <c r="M43" s="96"/>
      <c r="N43" s="96"/>
      <c r="O43" s="96"/>
      <c r="P43" s="96"/>
      <c r="Q43" s="96"/>
      <c r="R43" s="96"/>
      <c r="S43" s="9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89"/>
      <c r="AL43" s="90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5" t="s">
        <v>84</v>
      </c>
      <c r="J45" s="96"/>
      <c r="K45" s="96"/>
      <c r="L45" s="96"/>
      <c r="M45" s="96"/>
      <c r="N45" s="96"/>
      <c r="O45" s="96"/>
      <c r="P45" s="96"/>
      <c r="Q45" s="96"/>
      <c r="R45" s="96"/>
      <c r="S45" s="9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89"/>
      <c r="AL45" s="90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5"/>
      <c r="J47" s="96"/>
      <c r="K47" s="96"/>
      <c r="L47" s="96"/>
      <c r="M47" s="96"/>
      <c r="N47" s="96"/>
      <c r="O47" s="96"/>
      <c r="P47" s="96"/>
      <c r="Q47" s="96"/>
      <c r="R47" s="96"/>
      <c r="S47" s="9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89"/>
      <c r="AL47" s="90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5"/>
      <c r="J49" s="96"/>
      <c r="K49" s="96"/>
      <c r="L49" s="96"/>
      <c r="M49" s="96"/>
      <c r="N49" s="96"/>
      <c r="O49" s="96"/>
      <c r="P49" s="96"/>
      <c r="Q49" s="96"/>
      <c r="R49" s="96"/>
      <c r="S49" s="9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89"/>
      <c r="AL49" s="90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5">
        <v>394220</v>
      </c>
      <c r="J51" s="96"/>
      <c r="K51" s="96"/>
      <c r="L51" s="96"/>
      <c r="M51" s="96"/>
      <c r="N51" s="96"/>
      <c r="O51" s="96"/>
      <c r="P51" s="96"/>
      <c r="Q51" s="96"/>
      <c r="R51" s="96"/>
      <c r="S51" s="9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4"/>
      <c r="AH51" s="94"/>
      <c r="AI51" s="94"/>
      <c r="AJ51" s="94"/>
      <c r="AK51" s="94"/>
      <c r="AL51" s="9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1" t="s">
        <v>85</v>
      </c>
      <c r="J53" s="92"/>
      <c r="K53" s="92"/>
      <c r="L53" s="92"/>
      <c r="M53" s="92"/>
      <c r="N53" s="92"/>
      <c r="O53" s="92"/>
      <c r="P53" s="92"/>
      <c r="Q53" s="92"/>
      <c r="R53" s="92"/>
      <c r="S53" s="9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4"/>
      <c r="AH53" s="94"/>
      <c r="AI53" s="94"/>
      <c r="AJ53" s="94"/>
      <c r="AK53" s="94"/>
      <c r="AL53" s="9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86</v>
      </c>
      <c r="AA55" s="4"/>
      <c r="AB55" s="4"/>
      <c r="AC55" s="14"/>
      <c r="AD55" s="14"/>
      <c r="AE55" s="14"/>
      <c r="AF55" s="14"/>
      <c r="AG55" s="94"/>
      <c r="AH55" s="94"/>
      <c r="AI55" s="94"/>
      <c r="AJ55" s="94"/>
      <c r="AK55" s="94"/>
      <c r="AL55" s="9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88" t="s">
        <v>94</v>
      </c>
      <c r="C57" s="88"/>
      <c r="D57" s="88"/>
      <c r="E57" s="88"/>
      <c r="F57" s="88"/>
      <c r="G57" s="88"/>
      <c r="H57" s="8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71093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2" t="s">
        <v>32</v>
      </c>
      <c r="E1" s="132"/>
      <c r="F1" s="132"/>
      <c r="G1" s="132"/>
    </row>
    <row r="2" spans="2:8" ht="15" customHeight="1" x14ac:dyDescent="0.2">
      <c r="B2" s="45" t="s">
        <v>33</v>
      </c>
      <c r="D2" s="132"/>
      <c r="E2" s="132"/>
      <c r="F2" s="132"/>
      <c r="G2" s="132"/>
    </row>
    <row r="3" spans="2:8" ht="15" customHeight="1" x14ac:dyDescent="0.2">
      <c r="D3" s="132"/>
      <c r="E3" s="132"/>
      <c r="F3" s="132"/>
      <c r="G3" s="13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3">
        <f>'Employee Hire'!I31</f>
        <v>0</v>
      </c>
      <c r="E5" s="13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77</v>
      </c>
      <c r="C11" t="s">
        <v>78</v>
      </c>
      <c r="D11" s="86"/>
      <c r="E11" s="87"/>
      <c r="F11" t="s">
        <v>79</v>
      </c>
      <c r="G11" t="s">
        <v>80</v>
      </c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>AABC Accounting Assistant       C51721 QBC270 QGEN</v>
      </c>
    </row>
    <row r="12" spans="2:8" ht="15" x14ac:dyDescent="0.25">
      <c r="B12" t="s">
        <v>81</v>
      </c>
      <c r="C12" t="s">
        <v>82</v>
      </c>
      <c r="D12" s="86"/>
      <c r="E12" s="87"/>
      <c r="F12" t="s">
        <v>79</v>
      </c>
      <c r="G12" t="s">
        <v>83</v>
      </c>
      <c r="H12" s="85" t="str">
        <f>LEFT(tbl_Jobs[[#This Row],[Position Title]]&amp;"                                    ",32) &amp; tbl_Jobs[[#This Row],[Posn]] &amp; " " &amp; tbl_Jobs[[#This Row],[Index]] &amp; " " &amp; tbl_Jobs[[#This Row],[Activity]]</f>
        <v>AABC-SEC Accounting Assistant   C52362 QBC270 QFEE</v>
      </c>
    </row>
    <row r="13" spans="2:8" x14ac:dyDescent="0.2">
      <c r="D13" s="77"/>
      <c r="E13" s="78"/>
    </row>
    <row r="14" spans="2:8" x14ac:dyDescent="0.2">
      <c r="D14" s="77"/>
      <c r="E14" s="78"/>
    </row>
    <row r="15" spans="2:8" x14ac:dyDescent="0.2">
      <c r="D15" s="77"/>
      <c r="E15" s="78"/>
    </row>
    <row r="16" spans="2:8" x14ac:dyDescent="0.2">
      <c r="D16" s="77"/>
      <c r="E16" s="78"/>
    </row>
    <row r="17" spans="4:5" x14ac:dyDescent="0.2">
      <c r="D17" s="77"/>
      <c r="E17" s="78"/>
    </row>
    <row r="18" spans="4:5" x14ac:dyDescent="0.2">
      <c r="D18" s="77"/>
      <c r="E18" s="78"/>
    </row>
    <row r="19" spans="4:5" x14ac:dyDescent="0.2">
      <c r="D19" s="77"/>
      <c r="E19" s="78"/>
    </row>
    <row r="20" spans="4:5" x14ac:dyDescent="0.2">
      <c r="D20" s="77"/>
      <c r="E20" s="78"/>
    </row>
    <row r="21" spans="4:5" x14ac:dyDescent="0.2">
      <c r="D21" s="77"/>
      <c r="E21" s="78"/>
    </row>
    <row r="22" spans="4:5" x14ac:dyDescent="0.2">
      <c r="D22" s="77"/>
      <c r="E22" s="78"/>
    </row>
    <row r="23" spans="4:5" x14ac:dyDescent="0.2">
      <c r="D23" s="77"/>
      <c r="E23" s="78"/>
    </row>
    <row r="24" spans="4:5" x14ac:dyDescent="0.2">
      <c r="D24" s="77"/>
      <c r="E24" s="78"/>
    </row>
    <row r="25" spans="4:5" x14ac:dyDescent="0.2">
      <c r="D25" s="77"/>
      <c r="E25" s="78"/>
    </row>
    <row r="26" spans="4:5" x14ac:dyDescent="0.2">
      <c r="D26" s="77"/>
      <c r="E26" s="78"/>
    </row>
    <row r="27" spans="4:5" x14ac:dyDescent="0.2">
      <c r="D27" s="77"/>
      <c r="E27" s="78"/>
    </row>
    <row r="28" spans="4:5" x14ac:dyDescent="0.2">
      <c r="D28" s="77"/>
      <c r="E28" s="78"/>
    </row>
    <row r="29" spans="4:5" x14ac:dyDescent="0.2">
      <c r="D29" s="77"/>
      <c r="E29" s="78"/>
    </row>
    <row r="30" spans="4:5" x14ac:dyDescent="0.2">
      <c r="D30" s="77"/>
      <c r="E30" s="78"/>
    </row>
    <row r="31" spans="4:5" x14ac:dyDescent="0.2">
      <c r="D31" s="77"/>
      <c r="E31" s="78"/>
    </row>
    <row r="32" spans="4:5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2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ht="15" x14ac:dyDescent="0.25">
      <c r="D10" t="s">
        <v>93</v>
      </c>
    </row>
    <row r="11" spans="2:5" ht="15" x14ac:dyDescent="0.25">
      <c r="D11" t="s">
        <v>92</v>
      </c>
    </row>
    <row r="12" spans="2:5" x14ac:dyDescent="0.2">
      <c r="D12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89</v>
      </c>
      <c r="I4" s="62" t="s">
        <v>55</v>
      </c>
      <c r="J4" s="64" t="s">
        <v>90</v>
      </c>
      <c r="K4" s="64" t="s">
        <v>91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2017-11-15T19:39:50Z</dcterms:modified>
</cp:coreProperties>
</file>