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ak.engr.oregonstate.edu\office\BEBC\Accounting\Shaun\Forms &amp; Logs\"/>
    </mc:Choice>
  </mc:AlternateContent>
  <bookViews>
    <workbookView xWindow="120" yWindow="15" windowWidth="18990" windowHeight="11220"/>
  </bookViews>
  <sheets>
    <sheet name="Travel reimbursement form_Front" sheetId="1" r:id="rId1"/>
    <sheet name="Travel reimbursement form_Back" sheetId="2" r:id="rId2"/>
  </sheets>
  <definedNames>
    <definedName name="_xlnm.Print_Area" localSheetId="1">'Travel reimbursement form_Back'!$A$1:$M$65</definedName>
  </definedNames>
  <calcPr calcId="152511"/>
</workbook>
</file>

<file path=xl/calcChain.xml><?xml version="1.0" encoding="utf-8"?>
<calcChain xmlns="http://schemas.openxmlformats.org/spreadsheetml/2006/main">
  <c r="E25" i="1" l="1"/>
  <c r="E24" i="1"/>
  <c r="E23" i="1"/>
  <c r="E22" i="1"/>
  <c r="E21" i="1"/>
  <c r="E20" i="1"/>
  <c r="E19" i="1"/>
  <c r="E18" i="1"/>
  <c r="E17" i="1"/>
  <c r="E16" i="1"/>
  <c r="E15" i="1"/>
  <c r="E14" i="1"/>
  <c r="E13" i="1"/>
  <c r="E12" i="1"/>
  <c r="E11" i="1"/>
  <c r="J19" i="1" l="1"/>
  <c r="J25" i="1"/>
  <c r="J24" i="1"/>
  <c r="J23" i="1"/>
  <c r="J22" i="1"/>
  <c r="J21" i="1"/>
  <c r="J20" i="1"/>
  <c r="J18" i="1"/>
  <c r="J17" i="1"/>
  <c r="J16" i="1"/>
  <c r="J15" i="1"/>
  <c r="J14" i="1"/>
  <c r="J13" i="1"/>
  <c r="J12" i="1"/>
  <c r="J11" i="1" l="1"/>
  <c r="J26" i="1" s="1"/>
  <c r="J44" i="1" s="1"/>
</calcChain>
</file>

<file path=xl/comments1.xml><?xml version="1.0" encoding="utf-8"?>
<comments xmlns="http://schemas.openxmlformats.org/spreadsheetml/2006/main">
  <authors>
    <author>franklin</author>
  </authors>
  <commentList>
    <comment ref="J35" authorId="0" shapeId="0">
      <text>
        <r>
          <rPr>
            <b/>
            <sz val="10"/>
            <color indexed="81"/>
            <rFont val="Tahoma"/>
            <family val="2"/>
          </rPr>
          <t>franklin:</t>
        </r>
        <r>
          <rPr>
            <sz val="10"/>
            <color indexed="81"/>
            <rFont val="Tahoma"/>
            <family val="2"/>
          </rPr>
          <t xml:space="preserve">
Do not enter conference registration fee if prepaid by department.</t>
        </r>
      </text>
    </comment>
    <comment ref="J42" authorId="0" shapeId="0">
      <text>
        <r>
          <rPr>
            <b/>
            <sz val="10"/>
            <color indexed="81"/>
            <rFont val="Tahoma"/>
            <family val="2"/>
          </rPr>
          <t>franklin:</t>
        </r>
        <r>
          <rPr>
            <sz val="10"/>
            <color indexed="81"/>
            <rFont val="Tahoma"/>
            <family val="2"/>
          </rPr>
          <t xml:space="preserve">
Do not enter airfare amount if prepaid by department.</t>
        </r>
      </text>
    </comment>
  </commentList>
</comments>
</file>

<file path=xl/sharedStrings.xml><?xml version="1.0" encoding="utf-8"?>
<sst xmlns="http://schemas.openxmlformats.org/spreadsheetml/2006/main" count="165" uniqueCount="128">
  <si>
    <t>Name:</t>
  </si>
  <si>
    <t xml:space="preserve">P.I. Approval: </t>
  </si>
  <si>
    <t>Date:</t>
  </si>
  <si>
    <t>OSU ID:</t>
  </si>
  <si>
    <t>Purpose of Trip:</t>
  </si>
  <si>
    <t>Accounting Information</t>
  </si>
  <si>
    <t>Index #</t>
  </si>
  <si>
    <t>$</t>
  </si>
  <si>
    <t>Date</t>
  </si>
  <si>
    <t>Time</t>
  </si>
  <si>
    <t>Mileage</t>
  </si>
  <si>
    <t>Amount</t>
  </si>
  <si>
    <t>Breakfast</t>
  </si>
  <si>
    <t>Lunch</t>
  </si>
  <si>
    <t>Dinner</t>
  </si>
  <si>
    <t>*Hotel</t>
  </si>
  <si>
    <t>Total</t>
  </si>
  <si>
    <t>AR Corvallis</t>
  </si>
  <si>
    <t>Limo/Taxi/Bus/Shuttle</t>
  </si>
  <si>
    <t>*Train</t>
  </si>
  <si>
    <t>*Car Rental</t>
  </si>
  <si>
    <t>*Parking</t>
  </si>
  <si>
    <t>*Lodging taxes</t>
  </si>
  <si>
    <t>*Internet access charges</t>
  </si>
  <si>
    <t>*Other (Specify)</t>
  </si>
  <si>
    <t>Airfare</t>
  </si>
  <si>
    <t>Airfare paid by dept?</t>
  </si>
  <si>
    <t>Yes</t>
  </si>
  <si>
    <t>No</t>
  </si>
  <si>
    <t xml:space="preserve">Conference Hotel? </t>
  </si>
  <si>
    <t xml:space="preserve">Total: </t>
  </si>
  <si>
    <t>Per diem rates (foreign):</t>
  </si>
  <si>
    <t>Currency Conversions:</t>
  </si>
  <si>
    <t>High-cost localities:</t>
  </si>
  <si>
    <t>TRAVEL REIMBURSEMENT REQUEST</t>
  </si>
  <si>
    <t>From</t>
  </si>
  <si>
    <t>To</t>
  </si>
  <si>
    <t>Subtotal</t>
  </si>
  <si>
    <t>Per diem rates (U.S.):</t>
  </si>
  <si>
    <t>OUS Summary of Travel Reimbursement Rates</t>
  </si>
  <si>
    <t>Fiscal Policy Manual 95.100 (see section references throughout this summary)</t>
  </si>
  <si>
    <t>Category</t>
  </si>
  <si>
    <t>Rate Summary</t>
  </si>
  <si>
    <t>Policy</t>
  </si>
  <si>
    <t>INSTATE:</t>
  </si>
  <si>
    <t>All Oregon Cities are low cost cities</t>
  </si>
  <si>
    <r>
      <t>Standard:</t>
    </r>
    <r>
      <rPr>
        <sz val="10"/>
        <color indexed="8"/>
        <rFont val="Arial"/>
        <family val="2"/>
      </rPr>
      <t xml:space="preserve"> The OUS per diem equals the federal rates using the IRS’s</t>
    </r>
    <r>
      <rPr>
        <i/>
        <sz val="10"/>
        <color indexed="8"/>
        <rFont val="Arial"/>
        <family val="2"/>
      </rPr>
      <t xml:space="preserve"> High-Low Substantiation Method</t>
    </r>
    <r>
      <rPr>
        <sz val="10"/>
        <color indexed="8"/>
        <rFont val="Arial"/>
        <family val="2"/>
      </rPr>
      <t>, with the institutional president having the discretion to establish his/her institution’s rates below these amounts (see note A below).  Deductions required for meals provided. Lodging tax is reimbursed as a miscellaneous expense.  No receipts required for lodging, meals, and incidental expenses. Institutional policy applies regarding pre-approvals. (Sections .260 and .280)</t>
    </r>
  </si>
  <si>
    <t>Meals &amp; IE</t>
  </si>
  <si>
    <t>Lodging</t>
  </si>
  <si>
    <t>B =</t>
  </si>
  <si>
    <t>L =</t>
  </si>
  <si>
    <r>
      <t xml:space="preserve">Please note </t>
    </r>
    <r>
      <rPr>
        <b/>
        <sz val="10"/>
        <color indexed="8"/>
        <rFont val="Arial"/>
        <family val="2"/>
      </rPr>
      <t>Conference and Portland Exceptions</t>
    </r>
    <r>
      <rPr>
        <sz val="10"/>
        <color indexed="8"/>
        <rFont val="Arial"/>
        <family val="2"/>
      </rPr>
      <t xml:space="preserve"> to the right.</t>
    </r>
  </si>
  <si>
    <t>D =</t>
  </si>
  <si>
    <r>
      <t>Exceptions:</t>
    </r>
    <r>
      <rPr>
        <sz val="10"/>
        <color indexed="8"/>
        <rFont val="Arial"/>
        <family val="2"/>
      </rPr>
      <t xml:space="preserve"> (1) </t>
    </r>
    <r>
      <rPr>
        <b/>
        <sz val="10"/>
        <color indexed="8"/>
        <rFont val="Arial"/>
        <family val="2"/>
      </rPr>
      <t>Conference:</t>
    </r>
    <r>
      <rPr>
        <sz val="10"/>
        <color indexed="8"/>
        <rFont val="Arial"/>
        <family val="2"/>
      </rPr>
      <t xml:space="preserve"> Lodging at actual and reasonable cost (lodging receipts required). (2) </t>
    </r>
    <r>
      <rPr>
        <b/>
        <sz val="10"/>
        <color indexed="8"/>
        <rFont val="Arial"/>
        <family val="2"/>
      </rPr>
      <t>Portland:</t>
    </r>
    <r>
      <rPr>
        <sz val="10"/>
        <color indexed="8"/>
        <rFont val="Arial"/>
        <family val="2"/>
      </rPr>
      <t xml:space="preserve"> Institutional policy applies regarding exception for lodging at actual and reasonable cost for the Portland Metropolitan area (lodging receipts required). (Section .260)</t>
    </r>
  </si>
  <si>
    <t>IE = Incidental Expense</t>
  </si>
  <si>
    <t>OUT-OF-STATE,</t>
  </si>
  <si>
    <r>
      <rPr>
        <b/>
        <sz val="10"/>
        <color indexed="8"/>
        <rFont val="Arial"/>
        <family val="2"/>
      </rPr>
      <t>High:</t>
    </r>
    <r>
      <rPr>
        <sz val="10"/>
        <color indexed="8"/>
        <rFont val="Arial"/>
        <family val="2"/>
      </rPr>
      <t xml:space="preserve">  See list of High Cost Cities</t>
    </r>
  </si>
  <si>
    <r>
      <t>Standard:</t>
    </r>
    <r>
      <rPr>
        <sz val="10"/>
        <color indexed="8"/>
        <rFont val="Arial"/>
        <family val="2"/>
      </rPr>
      <t xml:space="preserve"> The OUS per diem equals the federal rates using the IRS’s </t>
    </r>
    <r>
      <rPr>
        <i/>
        <sz val="10"/>
        <color indexed="8"/>
        <rFont val="Arial"/>
        <family val="2"/>
      </rPr>
      <t>High-Low Substantiation Method,</t>
    </r>
    <r>
      <rPr>
        <sz val="10"/>
        <color indexed="8"/>
        <rFont val="Arial"/>
        <family val="2"/>
      </rPr>
      <t xml:space="preserve"> with the institutional president having the discretion to establish his/her institution’s rates below these amounts (see note A below).   Deductions required for meals provided. Lodging tax is reimbursed as a miscellaneous expense.  No receipts required for lodging, meals, and incidental expenses.  Institutional policy applies regarding pre-approvals. (Sections .260 and .280)</t>
    </r>
  </si>
  <si>
    <t>Continental US:</t>
  </si>
  <si>
    <r>
      <rPr>
        <b/>
        <sz val="10"/>
        <color indexed="8"/>
        <rFont val="Arial"/>
        <family val="2"/>
      </rPr>
      <t>Low:</t>
    </r>
    <r>
      <rPr>
        <sz val="10"/>
        <color indexed="8"/>
        <rFont val="Arial"/>
        <family val="2"/>
      </rPr>
      <t xml:space="preserve">  All other cities, Continental US</t>
    </r>
  </si>
  <si>
    <r>
      <t xml:space="preserve">Please note </t>
    </r>
    <r>
      <rPr>
        <b/>
        <sz val="10"/>
        <color indexed="8"/>
        <rFont val="Arial"/>
        <family val="2"/>
      </rPr>
      <t>Conference Exception</t>
    </r>
    <r>
      <rPr>
        <sz val="10"/>
        <color indexed="8"/>
        <rFont val="Arial"/>
        <family val="2"/>
      </rPr>
      <t xml:space="preserve"> to the right.</t>
    </r>
  </si>
  <si>
    <r>
      <t>Exception:</t>
    </r>
    <r>
      <rPr>
        <sz val="10"/>
        <color indexed="8"/>
        <rFont val="Arial"/>
        <family val="2"/>
      </rPr>
      <t xml:space="preserve"> (1) </t>
    </r>
    <r>
      <rPr>
        <b/>
        <sz val="10"/>
        <color indexed="8"/>
        <rFont val="Arial"/>
        <family val="2"/>
      </rPr>
      <t>Conference:</t>
    </r>
    <r>
      <rPr>
        <sz val="10"/>
        <color indexed="8"/>
        <rFont val="Arial"/>
        <family val="2"/>
      </rPr>
      <t xml:space="preserve"> Lodging at actual and reasonable cost (lodging receipts required). (Section .260)</t>
    </r>
  </si>
  <si>
    <t>FOREIGN:</t>
  </si>
  <si>
    <t>Meals, IE and Lodging</t>
  </si>
  <si>
    <r>
      <t>Standard:</t>
    </r>
    <r>
      <rPr>
        <sz val="10"/>
        <color indexed="8"/>
        <rFont val="Arial"/>
        <family val="2"/>
      </rPr>
      <t xml:space="preserve"> The OUS per diem equals the federal rates using the Department of State’s </t>
    </r>
    <r>
      <rPr>
        <i/>
        <sz val="10"/>
        <color indexed="8"/>
        <rFont val="Arial"/>
        <family val="2"/>
      </rPr>
      <t xml:space="preserve">Foreign Per Diem Rates by Location, </t>
    </r>
    <r>
      <rPr>
        <sz val="10"/>
        <color indexed="8"/>
        <rFont val="Arial"/>
        <family val="2"/>
      </rPr>
      <t>with the institutional president having the discretion to establish his/her institution’s rates below these amounts (see note A below).  Deductions required for meals provided. Lodging tax is included in the per diem.  No receipts required for lodging, meals, and incidental expenses.  Institutional policy applies regarding pre-approvals. (Section .300)</t>
    </r>
  </si>
  <si>
    <t>Check Foreign Per Diem Rates by Location, FPM 95.100, section .740.</t>
  </si>
  <si>
    <t>NON-CONTINENTAL US and OVERSEAS NON-FOREIGN AREAS (e.g., Alaska, Hawaii, Guam, etc.)</t>
  </si>
  <si>
    <r>
      <t>Standard:</t>
    </r>
    <r>
      <rPr>
        <sz val="10"/>
        <color indexed="8"/>
        <rFont val="Arial"/>
        <family val="2"/>
      </rPr>
      <t xml:space="preserve"> The OUS per diem equals the federal rates using the Per Diem Committee’s </t>
    </r>
    <r>
      <rPr>
        <i/>
        <sz val="10"/>
        <color indexed="8"/>
        <rFont val="Arial"/>
        <family val="2"/>
      </rPr>
      <t>Maximum Per Diem Rates Outside the Continental United States,</t>
    </r>
    <r>
      <rPr>
        <sz val="10"/>
        <color indexed="8"/>
        <rFont val="Arial"/>
        <family val="2"/>
      </rPr>
      <t xml:space="preserve"> with the institutional president having the discretion to establish his/her institution’s rates below these amounts (see note A below). Deductions required for meals provided. Lodging tax is reimbursed as a miscellaneous expense. No receipts required for lodging, meals, and incidental expenses. Institutional policy applies regarding pre-approvals. (Section .310)</t>
    </r>
  </si>
  <si>
    <t>Check Maximum Per Diem Rates Outside the Continental United States, FPM 95.100, section .750.</t>
  </si>
  <si>
    <r>
      <t xml:space="preserve">Exception: (1) Conference: </t>
    </r>
    <r>
      <rPr>
        <sz val="10"/>
        <color indexed="8"/>
        <rFont val="Arial"/>
        <family val="2"/>
      </rPr>
      <t>Lodging at actual and reasonable cost (lodging receipts required). (Section .260)</t>
    </r>
  </si>
  <si>
    <t>MILEAGE, Private Vehicle:</t>
  </si>
  <si>
    <r>
      <t>The OUS mileage reimbursement rate equals the GSA</t>
    </r>
    <r>
      <rPr>
        <sz val="10"/>
        <color indexed="10"/>
        <rFont val="Arial"/>
        <family val="2"/>
      </rPr>
      <t xml:space="preserve"> </t>
    </r>
    <r>
      <rPr>
        <sz val="10"/>
        <color indexed="8"/>
        <rFont val="Arial"/>
        <family val="2"/>
      </rPr>
      <t>federal rate with the institutional president having the discretion to establish his/her institution’s rate below this amount (see note A below).  (Section .330)</t>
    </r>
  </si>
  <si>
    <t>NON-COMMERCIAL LODGING:</t>
  </si>
  <si>
    <t>Per diem is $25.00 per night.</t>
  </si>
  <si>
    <t>OUS establishes the per diem rate for non-commercial lodging. (Section .260 [3])</t>
  </si>
  <si>
    <t>Note A:  If the institutional president exercises the option of establishing rates at a lower amount, a copy of the institutionally approved rates will be submitted to the Controller's Division prior to the implementation.  If the institutional president does not exercise this option, the OUS rates apply. (Section .160 [3])</t>
  </si>
  <si>
    <t>PRORATION of MEALS &amp; INCIDENTAL EXPENSES PER DIEM for Partial Days Involving an Overnight Stay:</t>
  </si>
  <si>
    <t>PARTIAL DAY MEAL &amp; INCIDENTAL EXPENSE PER DIEM</t>
  </si>
  <si>
    <r>
      <t xml:space="preserve">Meal per diems for </t>
    </r>
    <r>
      <rPr>
        <u/>
        <sz val="10"/>
        <color indexed="8"/>
        <rFont val="Arial"/>
        <family val="2"/>
      </rPr>
      <t>initial</t>
    </r>
    <r>
      <rPr>
        <sz val="10"/>
        <color indexed="8"/>
        <rFont val="Arial"/>
        <family val="2"/>
      </rPr>
      <t xml:space="preserve"> day of travel and </t>
    </r>
    <r>
      <rPr>
        <u/>
        <sz val="10"/>
        <color indexed="8"/>
        <rFont val="Arial"/>
        <family val="2"/>
      </rPr>
      <t>final</t>
    </r>
    <r>
      <rPr>
        <sz val="10"/>
        <color indexed="8"/>
        <rFont val="Arial"/>
        <family val="2"/>
      </rPr>
      <t xml:space="preserve"> day of travel will be based on the following schedule based on departure and arrival times (Sec .250 [1a]):</t>
    </r>
  </si>
  <si>
    <t>Initial Day of Travel - Leave:</t>
  </si>
  <si>
    <t>Prior to 
7:00 AM</t>
  </si>
  <si>
    <t>7:00 AM 
to 12:59 PM</t>
  </si>
  <si>
    <t>1:00 PM 
and after</t>
  </si>
  <si>
    <t>Meal Allowance</t>
  </si>
  <si>
    <t>Breakfast, lunch, dinner</t>
  </si>
  <si>
    <t>Lunch, dinner</t>
  </si>
  <si>
    <t>Final Day of Travel - Return:</t>
  </si>
  <si>
    <t>Prior to Noon</t>
  </si>
  <si>
    <t>12:00 noon to 5:59 PM</t>
  </si>
  <si>
    <t>6:00 PM 
and after</t>
  </si>
  <si>
    <t>Breakfast, lunch</t>
  </si>
  <si>
    <t>ALLOCATION OF MEALS &amp; INCIDENTAL EXPENSES PER DIEM:</t>
  </si>
  <si>
    <t>OUS establishes the methodology for allocation.  A deduction is necessary for meals provided.  The proration shall be:  breakfast 25%, lunch 25%, and dinner 50%. (Section .250 [1a])</t>
  </si>
  <si>
    <t>INCIDENTAL EXPENSES:</t>
  </si>
  <si>
    <t>OUS establishes the definition of incidental expenses.  Incidental expenses are combined with meals into a single rate and include, but are not limited to, expenses for laundry, cleaning and pressing of clothing, and fees and gratuities for services, such as for waiters and baggage handlers. (Section .250 [4])</t>
  </si>
  <si>
    <t>MISCELLANEOUS EXPENSES:</t>
  </si>
  <si>
    <t>OUS establishes the definition of miscellaneous expenses.  All miscellaneous expenses must be itemized.  Commercial ground transportation requires receipts if over $75 per item; all other miscellaneous expenses require receipts if over $25 per item. (Section .270)</t>
  </si>
  <si>
    <t>*Registration Fee</t>
  </si>
  <si>
    <t>$13</t>
  </si>
  <si>
    <t>$26</t>
  </si>
  <si>
    <r>
      <rPr>
        <b/>
        <sz val="10"/>
        <color indexed="8"/>
        <rFont val="Arial"/>
        <family val="2"/>
      </rPr>
      <t>High</t>
    </r>
    <r>
      <rPr>
        <sz val="10"/>
        <color indexed="8"/>
        <rFont val="Arial"/>
        <family val="2"/>
      </rPr>
      <t xml:space="preserve"> meal per diem </t>
    </r>
    <r>
      <rPr>
        <sz val="10"/>
        <color indexed="10"/>
        <rFont val="Arial"/>
        <family val="2"/>
      </rPr>
      <t>$65</t>
    </r>
  </si>
  <si>
    <t>$52</t>
  </si>
  <si>
    <t>$108
$ 113.00</t>
  </si>
  <si>
    <t>$65</t>
  </si>
  <si>
    <t>$168</t>
  </si>
  <si>
    <t>Effective January 1, 2011</t>
  </si>
  <si>
    <t>$16.25</t>
  </si>
  <si>
    <t>$32.50</t>
  </si>
  <si>
    <r>
      <rPr>
        <b/>
        <sz val="10"/>
        <color indexed="8"/>
        <rFont val="Arial"/>
        <family val="2"/>
      </rPr>
      <t>Low</t>
    </r>
    <r>
      <rPr>
        <sz val="10"/>
        <color indexed="8"/>
        <rFont val="Arial"/>
        <family val="2"/>
      </rPr>
      <t xml:space="preserve"> meal per diem </t>
    </r>
    <r>
      <rPr>
        <sz val="10"/>
        <color indexed="10"/>
        <rFont val="Arial"/>
        <family val="2"/>
      </rPr>
      <t>$52</t>
    </r>
  </si>
  <si>
    <t>$108</t>
  </si>
  <si>
    <t>Location</t>
  </si>
  <si>
    <t>LV Corvallis</t>
  </si>
  <si>
    <r>
      <t xml:space="preserve">Reimburse at </t>
    </r>
    <r>
      <rPr>
        <sz val="10"/>
        <color indexed="10"/>
        <rFont val="Arial"/>
        <family val="2"/>
      </rPr>
      <t>51</t>
    </r>
    <r>
      <rPr>
        <sz val="10"/>
        <color indexed="8"/>
        <rFont val="Arial"/>
        <family val="2"/>
      </rPr>
      <t xml:space="preserve"> cents per mile effective </t>
    </r>
    <r>
      <rPr>
        <sz val="10"/>
        <color indexed="10"/>
        <rFont val="Arial"/>
        <family val="2"/>
      </rPr>
      <t>January 1, 2011</t>
    </r>
  </si>
  <si>
    <r>
      <t xml:space="preserve">Meal per diem </t>
    </r>
    <r>
      <rPr>
        <sz val="10"/>
        <color rgb="FFFF0000"/>
        <rFont val="Arial"/>
        <family val="2"/>
      </rPr>
      <t>$52</t>
    </r>
  </si>
  <si>
    <t>http://oregonstate.edu/fa/businessaffairs/travel/tres/per_diem_us</t>
  </si>
  <si>
    <t>http://oregonstate.edu/fa/businessaffairs/travel/tres/per_diem_foreign</t>
  </si>
  <si>
    <t>http://www.oanda.com/currency/converter/</t>
  </si>
  <si>
    <t>http://www.ous.edu/dept/cont-div/fpm/trav-95-100#.730</t>
  </si>
  <si>
    <t>Car Mileage (common routes):</t>
  </si>
  <si>
    <t>Meals and Lodging</t>
  </si>
  <si>
    <t>Personal Vehicle</t>
  </si>
  <si>
    <t>Itinerary</t>
  </si>
  <si>
    <t>Amount per mile:</t>
  </si>
  <si>
    <t>(effective  1/1/2014)</t>
  </si>
  <si>
    <t>72 mi =$40.32</t>
  </si>
  <si>
    <t>196 mi =  $109.76</t>
  </si>
  <si>
    <t>Eugene Airport Round Trip</t>
  </si>
  <si>
    <t>Portland Airport (PDX) Round Trip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</si>
</sst>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s>
  <fonts count="29" x14ac:knownFonts="1">
    <font>
      <sz val="11"/>
      <color theme="1"/>
      <name val="Calibri"/>
      <family val="2"/>
      <scheme val="minor"/>
    </font>
    <font>
      <b/>
      <sz val="10"/>
      <color indexed="81"/>
      <name val="Tahoma"/>
      <family val="2"/>
    </font>
    <font>
      <sz val="10"/>
      <color indexed="81"/>
      <name val="Tahoma"/>
      <family val="2"/>
    </font>
    <font>
      <sz val="10"/>
      <color indexed="8"/>
      <name val="Arial"/>
      <family val="2"/>
    </font>
    <font>
      <i/>
      <sz val="10"/>
      <color indexed="8"/>
      <name val="Arial"/>
      <family val="2"/>
    </font>
    <font>
      <sz val="10"/>
      <color indexed="10"/>
      <name val="Arial"/>
      <family val="2"/>
    </font>
    <font>
      <sz val="10"/>
      <name val="Arial"/>
      <family val="2"/>
    </font>
    <font>
      <b/>
      <sz val="10"/>
      <color indexed="8"/>
      <name val="Arial"/>
      <family val="2"/>
    </font>
    <font>
      <u/>
      <sz val="10"/>
      <color indexed="8"/>
      <name val="Arial"/>
      <family val="2"/>
    </font>
    <font>
      <sz val="11"/>
      <color theme="1"/>
      <name val="Calibri"/>
      <family val="2"/>
      <scheme val="minor"/>
    </font>
    <font>
      <u/>
      <sz val="11"/>
      <color theme="10"/>
      <name val="Calibri"/>
      <family val="2"/>
    </font>
    <font>
      <b/>
      <sz val="11"/>
      <color theme="1"/>
      <name val="Calibri"/>
      <family val="2"/>
      <scheme val="minor"/>
    </font>
    <font>
      <sz val="11"/>
      <color rgb="FF000000"/>
      <name val="Calibri"/>
      <family val="2"/>
      <scheme val="minor"/>
    </font>
    <font>
      <b/>
      <sz val="11"/>
      <color rgb="FF000000"/>
      <name val="Calibri"/>
      <family val="2"/>
      <scheme val="minor"/>
    </font>
    <font>
      <sz val="10"/>
      <color theme="1"/>
      <name val="Arial"/>
      <family val="2"/>
    </font>
    <font>
      <i/>
      <sz val="10"/>
      <color theme="1"/>
      <name val="Arial"/>
      <family val="2"/>
    </font>
    <font>
      <b/>
      <sz val="10"/>
      <color theme="1"/>
      <name val="Arial"/>
      <family val="2"/>
    </font>
    <font>
      <sz val="10"/>
      <color rgb="FFFF0000"/>
      <name val="Arial"/>
      <family val="2"/>
    </font>
    <font>
      <b/>
      <sz val="14"/>
      <color theme="1"/>
      <name val="Calibri"/>
      <family val="2"/>
      <scheme val="minor"/>
    </font>
    <font>
      <b/>
      <u/>
      <sz val="10"/>
      <color theme="1"/>
      <name val="Arial"/>
      <family val="2"/>
    </font>
    <font>
      <i/>
      <sz val="10"/>
      <color rgb="FFFF0000"/>
      <name val="Arial"/>
      <family val="2"/>
    </font>
    <font>
      <sz val="11"/>
      <name val="Calibri"/>
      <family val="2"/>
      <scheme val="minor"/>
    </font>
    <font>
      <b/>
      <sz val="10"/>
      <name val="Arial"/>
      <family val="2"/>
    </font>
    <font>
      <b/>
      <sz val="10"/>
      <name val="Calibri"/>
      <family val="2"/>
      <scheme val="minor"/>
    </font>
    <font>
      <b/>
      <sz val="11"/>
      <name val="Calibri"/>
      <family val="2"/>
      <scheme val="minor"/>
    </font>
    <font>
      <u/>
      <sz val="11"/>
      <color theme="10"/>
      <name val="Calibri"/>
      <family val="2"/>
      <scheme val="minor"/>
    </font>
    <font>
      <sz val="11"/>
      <color indexed="10"/>
      <name val="Calibri"/>
      <family val="2"/>
      <scheme val="minor"/>
    </font>
    <font>
      <b/>
      <sz val="11"/>
      <color indexed="8"/>
      <name val="Calibri"/>
      <family val="2"/>
      <scheme val="minor"/>
    </font>
    <font>
      <b/>
      <u/>
      <sz val="11"/>
      <color rgb="FF000000"/>
      <name val="Calibri"/>
      <family val="2"/>
      <scheme val="minor"/>
    </font>
  </fonts>
  <fills count="4">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s>
  <borders count="47">
    <border>
      <left/>
      <right/>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43" fontId="9" fillId="0" borderId="0" applyFont="0" applyFill="0" applyBorder="0" applyAlignment="0" applyProtection="0"/>
    <xf numFmtId="0" fontId="10" fillId="0" borderId="0" applyNumberFormat="0" applyFill="0" applyBorder="0" applyAlignment="0" applyProtection="0">
      <alignment vertical="top"/>
      <protection locked="0"/>
    </xf>
    <xf numFmtId="44" fontId="9" fillId="0" borderId="0" applyFont="0" applyFill="0" applyBorder="0" applyAlignment="0" applyProtection="0"/>
  </cellStyleXfs>
  <cellXfs count="253">
    <xf numFmtId="0" fontId="0" fillId="0" borderId="0" xfId="0"/>
    <xf numFmtId="0" fontId="11" fillId="0" borderId="1" xfId="0" applyFont="1" applyBorder="1"/>
    <xf numFmtId="0" fontId="11" fillId="0" borderId="2" xfId="0" applyFont="1" applyBorder="1"/>
    <xf numFmtId="0" fontId="0" fillId="0" borderId="0" xfId="0" applyAlignment="1"/>
    <xf numFmtId="0" fontId="11" fillId="0" borderId="14" xfId="0" applyFont="1" applyBorder="1"/>
    <xf numFmtId="0" fontId="11" fillId="0" borderId="22" xfId="0" applyFont="1" applyBorder="1"/>
    <xf numFmtId="0" fontId="12" fillId="0" borderId="25" xfId="0" applyFont="1" applyBorder="1" applyAlignment="1">
      <alignment horizontal="center"/>
    </xf>
    <xf numFmtId="0" fontId="12" fillId="0" borderId="4" xfId="0" applyFont="1" applyBorder="1" applyAlignment="1">
      <alignment horizontal="center"/>
    </xf>
    <xf numFmtId="0" fontId="12" fillId="0" borderId="0" xfId="0" applyFont="1" applyBorder="1"/>
    <xf numFmtId="4" fontId="12" fillId="0" borderId="6" xfId="0" applyNumberFormat="1" applyFont="1" applyBorder="1"/>
    <xf numFmtId="4" fontId="12" fillId="0" borderId="0" xfId="0" applyNumberFormat="1" applyFont="1" applyBorder="1"/>
    <xf numFmtId="0" fontId="11" fillId="0" borderId="0" xfId="0" applyFont="1" applyBorder="1"/>
    <xf numFmtId="0" fontId="14" fillId="0" borderId="0" xfId="0" applyFont="1" applyFill="1" applyBorder="1" applyAlignment="1">
      <alignment horizontal="left" wrapText="1"/>
    </xf>
    <xf numFmtId="0" fontId="15" fillId="0" borderId="0" xfId="0" applyFont="1" applyFill="1" applyBorder="1" applyAlignment="1">
      <alignment horizontal="center" wrapText="1"/>
    </xf>
    <xf numFmtId="0" fontId="16" fillId="0" borderId="0" xfId="0" applyFont="1" applyBorder="1" applyAlignment="1">
      <alignment horizontal="center" wrapText="1"/>
    </xf>
    <xf numFmtId="0" fontId="14" fillId="0" borderId="34" xfId="0" applyFont="1" applyBorder="1" applyAlignment="1">
      <alignment horizontal="left" wrapText="1"/>
    </xf>
    <xf numFmtId="0" fontId="14" fillId="0" borderId="35" xfId="0" applyFont="1" applyBorder="1" applyAlignment="1">
      <alignment horizontal="left" wrapText="1"/>
    </xf>
    <xf numFmtId="0" fontId="14" fillId="0" borderId="36" xfId="0" applyFont="1" applyBorder="1" applyAlignment="1">
      <alignment horizontal="left" wrapText="1"/>
    </xf>
    <xf numFmtId="0" fontId="14" fillId="0" borderId="34" xfId="0" applyFont="1" applyBorder="1" applyAlignment="1">
      <alignment horizontal="left" vertical="top" wrapText="1"/>
    </xf>
    <xf numFmtId="0" fontId="14" fillId="0" borderId="0" xfId="0" applyFont="1" applyBorder="1" applyAlignment="1">
      <alignment horizontal="left" wrapText="1"/>
    </xf>
    <xf numFmtId="0" fontId="14" fillId="0" borderId="37" xfId="0" applyFont="1" applyBorder="1" applyAlignment="1">
      <alignment horizontal="left" wrapText="1"/>
    </xf>
    <xf numFmtId="0" fontId="14" fillId="0" borderId="38" xfId="0" applyFont="1" applyBorder="1" applyAlignment="1">
      <alignment horizontal="left" wrapText="1"/>
    </xf>
    <xf numFmtId="49" fontId="17" fillId="0" borderId="0" xfId="0" applyNumberFormat="1" applyFont="1" applyBorder="1" applyAlignment="1">
      <alignment horizontal="right" wrapText="1"/>
    </xf>
    <xf numFmtId="8" fontId="14" fillId="0" borderId="37" xfId="0" applyNumberFormat="1" applyFont="1" applyBorder="1" applyAlignment="1">
      <alignment horizontal="left" wrapText="1"/>
    </xf>
    <xf numFmtId="49" fontId="17" fillId="0" borderId="0" xfId="0" applyNumberFormat="1" applyFont="1" applyBorder="1" applyAlignment="1">
      <alignment horizontal="right" vertical="top" wrapText="1"/>
    </xf>
    <xf numFmtId="8" fontId="6" fillId="0" borderId="37" xfId="0" applyNumberFormat="1" applyFont="1" applyBorder="1" applyAlignment="1">
      <alignment horizontal="left" wrapText="1"/>
    </xf>
    <xf numFmtId="0" fontId="16" fillId="0" borderId="0" xfId="0" applyFont="1" applyBorder="1" applyAlignment="1">
      <alignment horizontal="left" vertical="top" wrapText="1"/>
    </xf>
    <xf numFmtId="49" fontId="14" fillId="0" borderId="37" xfId="0" applyNumberFormat="1" applyFont="1" applyBorder="1" applyAlignment="1">
      <alignment horizontal="left" wrapText="1"/>
    </xf>
    <xf numFmtId="0" fontId="14" fillId="0" borderId="36" xfId="0" applyFont="1" applyBorder="1" applyAlignment="1">
      <alignment horizontal="center" wrapText="1"/>
    </xf>
    <xf numFmtId="0" fontId="14" fillId="0" borderId="0" xfId="0" applyFont="1" applyBorder="1" applyAlignment="1">
      <alignment horizontal="left" vertical="center" wrapText="1"/>
    </xf>
    <xf numFmtId="49" fontId="6" fillId="0" borderId="0" xfId="0" applyNumberFormat="1" applyFont="1" applyBorder="1" applyAlignment="1">
      <alignment horizontal="right" wrapText="1"/>
    </xf>
    <xf numFmtId="0" fontId="14" fillId="0" borderId="38" xfId="0" applyFont="1" applyBorder="1" applyAlignment="1">
      <alignment wrapText="1"/>
    </xf>
    <xf numFmtId="0" fontId="14" fillId="0" borderId="37" xfId="0" applyFont="1" applyBorder="1" applyAlignment="1">
      <alignment wrapText="1"/>
    </xf>
    <xf numFmtId="0" fontId="14" fillId="0" borderId="38" xfId="0" applyFont="1" applyBorder="1" applyAlignment="1">
      <alignment horizontal="left" vertical="top" wrapText="1"/>
    </xf>
    <xf numFmtId="0" fontId="16" fillId="0" borderId="38" xfId="0" applyFont="1" applyBorder="1" applyAlignment="1">
      <alignment horizontal="left" wrapText="1"/>
    </xf>
    <xf numFmtId="0" fontId="16" fillId="0" borderId="0" xfId="0" applyFont="1" applyBorder="1" applyAlignment="1">
      <alignment horizontal="left" wrapText="1"/>
    </xf>
    <xf numFmtId="0" fontId="14" fillId="0" borderId="0" xfId="0" applyFont="1" applyBorder="1" applyAlignment="1">
      <alignment wrapText="1"/>
    </xf>
    <xf numFmtId="0" fontId="16" fillId="0" borderId="37" xfId="0" applyFont="1" applyBorder="1" applyAlignment="1">
      <alignment horizontal="left" wrapText="1"/>
    </xf>
    <xf numFmtId="0" fontId="16" fillId="0" borderId="0" xfId="0" applyFont="1" applyFill="1" applyBorder="1" applyAlignment="1">
      <alignment horizontal="left" vertical="center" wrapText="1"/>
    </xf>
    <xf numFmtId="0" fontId="14" fillId="0" borderId="37" xfId="0" applyFont="1" applyBorder="1" applyAlignment="1">
      <alignment horizontal="left" vertical="center" wrapText="1"/>
    </xf>
    <xf numFmtId="0" fontId="14" fillId="0" borderId="38" xfId="0" applyFont="1" applyBorder="1" applyAlignment="1">
      <alignment horizontal="center" wrapText="1"/>
    </xf>
    <xf numFmtId="0" fontId="14" fillId="0" borderId="0" xfId="0" applyFont="1" applyBorder="1" applyAlignment="1">
      <alignment horizontal="center" wrapText="1"/>
    </xf>
    <xf numFmtId="0" fontId="14" fillId="0" borderId="37" xfId="0" applyFont="1" applyBorder="1" applyAlignment="1">
      <alignment horizontal="center" wrapText="1"/>
    </xf>
    <xf numFmtId="0" fontId="14" fillId="0" borderId="38" xfId="0" applyFont="1" applyBorder="1" applyAlignment="1">
      <alignment horizontal="left" vertical="center" wrapText="1"/>
    </xf>
    <xf numFmtId="0" fontId="16" fillId="2" borderId="10" xfId="0" applyFont="1" applyFill="1" applyBorder="1" applyAlignment="1">
      <alignment horizontal="left" wrapText="1"/>
    </xf>
    <xf numFmtId="0" fontId="14" fillId="2" borderId="10" xfId="0" applyFont="1" applyFill="1" applyBorder="1" applyAlignment="1">
      <alignment horizontal="left" wrapText="1"/>
    </xf>
    <xf numFmtId="0" fontId="14" fillId="0" borderId="39" xfId="0" applyFont="1" applyBorder="1" applyAlignment="1">
      <alignment horizontal="left" vertical="center" wrapText="1"/>
    </xf>
    <xf numFmtId="0" fontId="14" fillId="0" borderId="1" xfId="0" applyFont="1" applyBorder="1" applyAlignment="1">
      <alignment horizontal="left" vertical="center" wrapText="1"/>
    </xf>
    <xf numFmtId="0" fontId="14" fillId="0" borderId="40" xfId="0" applyFont="1" applyBorder="1" applyAlignment="1">
      <alignment horizontal="left" vertical="center" wrapText="1"/>
    </xf>
    <xf numFmtId="0" fontId="16"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16" fillId="0" borderId="39" xfId="0" applyFont="1" applyBorder="1" applyAlignment="1">
      <alignment horizontal="left" wrapText="1"/>
    </xf>
    <xf numFmtId="0" fontId="16" fillId="0" borderId="1" xfId="0" applyFont="1" applyBorder="1" applyAlignment="1">
      <alignment horizontal="left" wrapText="1"/>
    </xf>
    <xf numFmtId="0" fontId="16" fillId="0" borderId="40" xfId="0" applyFont="1" applyBorder="1" applyAlignment="1">
      <alignment horizontal="left" wrapText="1"/>
    </xf>
    <xf numFmtId="0" fontId="14" fillId="0" borderId="39" xfId="0" applyFont="1" applyBorder="1" applyAlignment="1">
      <alignment horizontal="left" wrapText="1"/>
    </xf>
    <xf numFmtId="0" fontId="14" fillId="0" borderId="1" xfId="0" applyFont="1" applyBorder="1" applyAlignment="1">
      <alignment horizontal="center" wrapText="1"/>
    </xf>
    <xf numFmtId="0" fontId="14" fillId="0" borderId="40" xfId="0" applyFont="1" applyBorder="1" applyAlignment="1">
      <alignment horizontal="left" wrapText="1"/>
    </xf>
    <xf numFmtId="0" fontId="14" fillId="0" borderId="38" xfId="0" applyFont="1" applyBorder="1" applyAlignment="1">
      <alignment horizontal="left" wrapText="1"/>
    </xf>
    <xf numFmtId="49" fontId="5" fillId="0" borderId="37" xfId="0" applyNumberFormat="1" applyFont="1" applyBorder="1" applyAlignment="1">
      <alignment horizontal="left" wrapText="1"/>
    </xf>
    <xf numFmtId="49" fontId="5" fillId="0" borderId="0" xfId="0" applyNumberFormat="1" applyFont="1" applyBorder="1" applyAlignment="1">
      <alignment horizontal="right" wrapText="1"/>
    </xf>
    <xf numFmtId="49" fontId="5" fillId="0" borderId="0" xfId="0" applyNumberFormat="1" applyFont="1" applyBorder="1" applyAlignment="1">
      <alignment horizontal="right" vertical="top" wrapText="1"/>
    </xf>
    <xf numFmtId="49" fontId="5" fillId="0" borderId="0" xfId="0" applyNumberFormat="1" applyFont="1" applyBorder="1" applyAlignment="1">
      <alignment horizontal="right" vertical="center" wrapText="1"/>
    </xf>
    <xf numFmtId="0" fontId="22" fillId="0" borderId="38" xfId="0" applyFont="1" applyBorder="1" applyAlignment="1">
      <alignment horizontal="left" wrapText="1"/>
    </xf>
    <xf numFmtId="0" fontId="23" fillId="0" borderId="38" xfId="0" applyFont="1" applyBorder="1" applyAlignment="1">
      <alignment horizontal="left" wrapText="1"/>
    </xf>
    <xf numFmtId="0" fontId="22" fillId="0" borderId="0" xfId="0" applyFont="1" applyBorder="1" applyAlignment="1">
      <alignment horizontal="left" wrapText="1"/>
    </xf>
    <xf numFmtId="0" fontId="0" fillId="0" borderId="0" xfId="0" applyFont="1" applyBorder="1" applyAlignment="1"/>
    <xf numFmtId="0" fontId="0" fillId="0" borderId="32" xfId="0" applyFont="1" applyBorder="1" applyAlignment="1"/>
    <xf numFmtId="0" fontId="0" fillId="0" borderId="0" xfId="0" applyFont="1" applyBorder="1"/>
    <xf numFmtId="0" fontId="11" fillId="0" borderId="0" xfId="0" applyFont="1" applyBorder="1" applyAlignment="1"/>
    <xf numFmtId="4" fontId="13" fillId="0" borderId="25" xfId="0" applyNumberFormat="1" applyFont="1" applyBorder="1"/>
    <xf numFmtId="0" fontId="0" fillId="0" borderId="0" xfId="0" applyFont="1"/>
    <xf numFmtId="0" fontId="0" fillId="0" borderId="2" xfId="0" applyFont="1" applyBorder="1"/>
    <xf numFmtId="0" fontId="0" fillId="0" borderId="22" xfId="0" applyFont="1" applyBorder="1"/>
    <xf numFmtId="0" fontId="0" fillId="0" borderId="26" xfId="0" applyFont="1" applyBorder="1"/>
    <xf numFmtId="0" fontId="0" fillId="0" borderId="16" xfId="0" applyFont="1" applyBorder="1"/>
    <xf numFmtId="0" fontId="0" fillId="0" borderId="5" xfId="0" applyFont="1" applyBorder="1"/>
    <xf numFmtId="0" fontId="0" fillId="0" borderId="6" xfId="0" applyFont="1" applyBorder="1"/>
    <xf numFmtId="39" fontId="0" fillId="0" borderId="32" xfId="1" applyNumberFormat="1" applyFont="1" applyBorder="1"/>
    <xf numFmtId="0" fontId="0" fillId="0" borderId="0" xfId="0" applyFont="1" applyAlignment="1"/>
    <xf numFmtId="0" fontId="0" fillId="0" borderId="8" xfId="0" applyFont="1" applyBorder="1" applyAlignment="1"/>
    <xf numFmtId="0" fontId="0" fillId="0" borderId="4" xfId="0" applyFont="1" applyBorder="1" applyAlignment="1"/>
    <xf numFmtId="0" fontId="0" fillId="0" borderId="14" xfId="0" applyFont="1" applyBorder="1" applyAlignment="1"/>
    <xf numFmtId="0" fontId="0" fillId="0" borderId="3" xfId="0" applyFont="1" applyBorder="1" applyAlignment="1"/>
    <xf numFmtId="0" fontId="0" fillId="0" borderId="18" xfId="0" applyFont="1" applyBorder="1" applyAlignment="1"/>
    <xf numFmtId="0" fontId="0" fillId="0" borderId="19" xfId="0" applyFont="1" applyBorder="1" applyAlignment="1"/>
    <xf numFmtId="0" fontId="0" fillId="0" borderId="20" xfId="0" applyFont="1" applyBorder="1" applyAlignment="1"/>
    <xf numFmtId="0" fontId="0" fillId="0" borderId="21" xfId="0" applyFont="1" applyBorder="1" applyAlignment="1"/>
    <xf numFmtId="0" fontId="0" fillId="0" borderId="8" xfId="0" applyFont="1" applyBorder="1"/>
    <xf numFmtId="0" fontId="0" fillId="0" borderId="3" xfId="0" applyFont="1" applyBorder="1"/>
    <xf numFmtId="0" fontId="0" fillId="0" borderId="13" xfId="0" applyFont="1" applyBorder="1"/>
    <xf numFmtId="0" fontId="0" fillId="0" borderId="14" xfId="0" applyFont="1" applyBorder="1"/>
    <xf numFmtId="0" fontId="0" fillId="0" borderId="8" xfId="0" applyFont="1" applyFill="1" applyBorder="1"/>
    <xf numFmtId="0" fontId="0" fillId="0" borderId="4" xfId="0" applyFont="1" applyBorder="1"/>
    <xf numFmtId="0" fontId="0" fillId="0" borderId="18" xfId="0" applyFont="1" applyFill="1" applyBorder="1"/>
    <xf numFmtId="0" fontId="0" fillId="0" borderId="24" xfId="0" applyFont="1" applyBorder="1"/>
    <xf numFmtId="0" fontId="0" fillId="0" borderId="0" xfId="0" applyFont="1" applyFill="1" applyBorder="1"/>
    <xf numFmtId="164" fontId="0" fillId="0" borderId="0" xfId="0" applyNumberFormat="1" applyFont="1" applyBorder="1"/>
    <xf numFmtId="0" fontId="25" fillId="0" borderId="0" xfId="2" applyFont="1" applyAlignment="1" applyProtection="1">
      <protection locked="0"/>
    </xf>
    <xf numFmtId="0" fontId="25" fillId="0" borderId="0" xfId="2" applyFont="1" applyAlignment="1" applyProtection="1"/>
    <xf numFmtId="6" fontId="26" fillId="0" borderId="0" xfId="0" applyNumberFormat="1" applyFont="1"/>
    <xf numFmtId="6" fontId="26" fillId="0" borderId="0" xfId="0" applyNumberFormat="1" applyFont="1" applyBorder="1"/>
    <xf numFmtId="6" fontId="26" fillId="0" borderId="0" xfId="0" applyNumberFormat="1" applyFont="1" applyAlignment="1"/>
    <xf numFmtId="0" fontId="28" fillId="0" borderId="0" xfId="0" applyFont="1" applyBorder="1" applyAlignment="1"/>
    <xf numFmtId="0" fontId="11" fillId="0" borderId="8" xfId="0" applyFont="1" applyBorder="1"/>
    <xf numFmtId="0" fontId="12" fillId="0" borderId="25" xfId="0" applyFont="1" applyBorder="1"/>
    <xf numFmtId="0" fontId="0" fillId="0" borderId="1" xfId="0" applyFont="1" applyBorder="1" applyProtection="1">
      <protection locked="0"/>
    </xf>
    <xf numFmtId="0" fontId="0" fillId="0" borderId="2" xfId="0" applyFont="1" applyBorder="1" applyProtection="1">
      <protection locked="0"/>
    </xf>
    <xf numFmtId="0" fontId="0" fillId="0" borderId="0" xfId="0" applyFont="1" applyProtection="1">
      <protection locked="0"/>
    </xf>
    <xf numFmtId="0" fontId="0" fillId="0" borderId="2" xfId="0" applyFont="1" applyBorder="1" applyAlignment="1" applyProtection="1">
      <alignment horizontal="left"/>
      <protection locked="0"/>
    </xf>
    <xf numFmtId="0" fontId="0" fillId="0" borderId="6" xfId="0" applyFont="1" applyBorder="1" applyProtection="1">
      <protection locked="0"/>
    </xf>
    <xf numFmtId="0" fontId="0" fillId="0" borderId="17" xfId="0" applyFont="1" applyBorder="1" applyProtection="1">
      <protection locked="0"/>
    </xf>
    <xf numFmtId="0" fontId="0" fillId="0" borderId="7" xfId="0" applyFont="1" applyBorder="1" applyProtection="1">
      <protection locked="0"/>
    </xf>
    <xf numFmtId="0" fontId="12" fillId="0" borderId="27" xfId="0" applyFont="1" applyBorder="1" applyProtection="1">
      <protection locked="0"/>
    </xf>
    <xf numFmtId="0" fontId="12" fillId="0" borderId="28" xfId="0" applyFont="1" applyBorder="1" applyProtection="1">
      <protection locked="0"/>
    </xf>
    <xf numFmtId="6" fontId="21" fillId="0" borderId="28" xfId="0" applyNumberFormat="1" applyFont="1" applyBorder="1" applyProtection="1">
      <protection locked="0"/>
    </xf>
    <xf numFmtId="4" fontId="12" fillId="0" borderId="28" xfId="0" applyNumberFormat="1" applyFont="1" applyBorder="1" applyProtection="1">
      <protection locked="0"/>
    </xf>
    <xf numFmtId="0" fontId="12" fillId="0" borderId="9" xfId="0" applyFont="1" applyBorder="1" applyProtection="1">
      <protection locked="0"/>
    </xf>
    <xf numFmtId="0" fontId="12" fillId="0" borderId="10" xfId="0" applyFont="1" applyBorder="1" applyProtection="1">
      <protection locked="0"/>
    </xf>
    <xf numFmtId="4" fontId="12" fillId="0" borderId="10" xfId="0" applyNumberFormat="1" applyFont="1" applyBorder="1" applyProtection="1">
      <protection locked="0"/>
    </xf>
    <xf numFmtId="8" fontId="26" fillId="0" borderId="10" xfId="0" applyNumberFormat="1" applyFont="1" applyBorder="1" applyProtection="1">
      <protection locked="0"/>
    </xf>
    <xf numFmtId="0" fontId="27" fillId="0" borderId="11" xfId="0" applyFont="1" applyBorder="1" applyProtection="1">
      <protection locked="0"/>
    </xf>
    <xf numFmtId="0" fontId="12" fillId="0" borderId="12" xfId="0" applyFont="1" applyBorder="1" applyProtection="1">
      <protection locked="0"/>
    </xf>
    <xf numFmtId="4" fontId="12" fillId="0" borderId="12" xfId="0" applyNumberFormat="1" applyFont="1" applyBorder="1" applyProtection="1">
      <protection locked="0"/>
    </xf>
    <xf numFmtId="164" fontId="12" fillId="0" borderId="28" xfId="0" applyNumberFormat="1" applyFont="1" applyBorder="1" applyProtection="1"/>
    <xf numFmtId="8" fontId="11" fillId="0" borderId="0" xfId="0" applyNumberFormat="1" applyFont="1" applyBorder="1" applyAlignment="1"/>
    <xf numFmtId="0" fontId="0" fillId="0" borderId="23" xfId="0" applyFont="1" applyBorder="1" applyAlignment="1" applyProtection="1">
      <alignment horizontal="center"/>
      <protection locked="0"/>
    </xf>
    <xf numFmtId="0" fontId="0" fillId="0" borderId="25" xfId="0" applyFont="1" applyBorder="1" applyAlignment="1" applyProtection="1">
      <alignment horizontal="center"/>
      <protection locked="0"/>
    </xf>
    <xf numFmtId="44" fontId="12" fillId="0" borderId="29" xfId="3" applyFont="1" applyBorder="1"/>
    <xf numFmtId="44" fontId="12" fillId="0" borderId="33" xfId="3" applyFont="1" applyBorder="1"/>
    <xf numFmtId="44" fontId="13" fillId="0" borderId="25" xfId="3" applyFont="1" applyBorder="1"/>
    <xf numFmtId="44" fontId="0" fillId="0" borderId="30" xfId="3" applyFont="1" applyBorder="1" applyAlignment="1" applyProtection="1">
      <protection locked="0"/>
    </xf>
    <xf numFmtId="44" fontId="0" fillId="0" borderId="30" xfId="3" applyFont="1" applyBorder="1" applyProtection="1">
      <protection locked="0"/>
    </xf>
    <xf numFmtId="44" fontId="0" fillId="0" borderId="31" xfId="3" applyFont="1" applyFill="1" applyBorder="1" applyProtection="1">
      <protection locked="0"/>
    </xf>
    <xf numFmtId="44" fontId="0" fillId="0" borderId="0" xfId="3" applyFont="1"/>
    <xf numFmtId="44" fontId="11" fillId="0" borderId="25" xfId="3" applyFont="1" applyBorder="1"/>
    <xf numFmtId="4" fontId="12" fillId="0" borderId="28" xfId="0" applyNumberFormat="1" applyFont="1" applyBorder="1" applyAlignment="1" applyProtection="1">
      <alignment horizontal="center"/>
      <protection locked="0"/>
    </xf>
    <xf numFmtId="4" fontId="12" fillId="0" borderId="10" xfId="0" applyNumberFormat="1" applyFont="1" applyBorder="1" applyAlignment="1" applyProtection="1">
      <alignment horizontal="center"/>
      <protection locked="0"/>
    </xf>
    <xf numFmtId="4" fontId="26" fillId="0" borderId="10" xfId="0" applyNumberFormat="1" applyFont="1" applyBorder="1" applyAlignment="1" applyProtection="1">
      <alignment horizontal="center"/>
      <protection locked="0"/>
    </xf>
    <xf numFmtId="4" fontId="12" fillId="0" borderId="12" xfId="0" applyNumberFormat="1" applyFont="1" applyBorder="1" applyAlignment="1" applyProtection="1">
      <alignment horizontal="center"/>
      <protection locked="0"/>
    </xf>
    <xf numFmtId="0" fontId="21" fillId="0" borderId="0" xfId="0" applyFont="1" applyBorder="1" applyAlignment="1">
      <alignment horizontal="left" wrapText="1"/>
    </xf>
    <xf numFmtId="0" fontId="21" fillId="0" borderId="32" xfId="0" applyFont="1" applyBorder="1" applyAlignment="1">
      <alignment horizontal="left" wrapText="1"/>
    </xf>
    <xf numFmtId="0" fontId="24" fillId="0" borderId="0" xfId="0" applyFont="1" applyBorder="1" applyAlignment="1">
      <alignment horizontal="left"/>
    </xf>
    <xf numFmtId="0" fontId="24" fillId="0" borderId="32" xfId="0" applyFont="1" applyBorder="1" applyAlignment="1">
      <alignment horizontal="left"/>
    </xf>
    <xf numFmtId="0" fontId="0" fillId="0" borderId="16" xfId="0" applyFont="1" applyBorder="1" applyAlignment="1" applyProtection="1">
      <alignment horizontal="center"/>
      <protection locked="0"/>
    </xf>
    <xf numFmtId="0" fontId="0" fillId="0" borderId="17" xfId="0" applyFont="1" applyBorder="1" applyAlignment="1" applyProtection="1">
      <alignment horizontal="center"/>
      <protection locked="0"/>
    </xf>
    <xf numFmtId="0" fontId="18" fillId="0" borderId="0" xfId="0" applyFont="1" applyAlignment="1">
      <alignment horizontal="center"/>
    </xf>
    <xf numFmtId="0" fontId="21" fillId="0" borderId="0" xfId="0" applyFont="1" applyBorder="1" applyAlignment="1">
      <alignment horizontal="left"/>
    </xf>
    <xf numFmtId="0" fontId="21" fillId="0" borderId="32" xfId="0" applyFont="1" applyBorder="1" applyAlignment="1">
      <alignment horizontal="left"/>
    </xf>
    <xf numFmtId="0" fontId="0" fillId="0" borderId="14" xfId="0" applyFont="1" applyBorder="1" applyAlignment="1" applyProtection="1">
      <alignment horizontal="center"/>
      <protection locked="0"/>
    </xf>
    <xf numFmtId="0" fontId="0" fillId="0" borderId="26" xfId="0" applyFont="1" applyBorder="1" applyAlignment="1" applyProtection="1">
      <alignment horizontal="center"/>
      <protection locked="0"/>
    </xf>
    <xf numFmtId="0" fontId="21" fillId="0" borderId="8" xfId="0" applyFont="1" applyBorder="1" applyAlignment="1">
      <alignment horizontal="center"/>
    </xf>
    <xf numFmtId="0" fontId="21" fillId="0" borderId="3" xfId="0" applyFont="1" applyBorder="1" applyAlignment="1">
      <alignment horizontal="center"/>
    </xf>
    <xf numFmtId="0" fontId="12" fillId="0" borderId="8" xfId="0" applyFont="1" applyBorder="1" applyAlignment="1">
      <alignment horizontal="center"/>
    </xf>
    <xf numFmtId="0" fontId="12" fillId="0" borderId="3" xfId="0" applyFont="1" applyBorder="1" applyAlignment="1">
      <alignment horizontal="center"/>
    </xf>
    <xf numFmtId="0" fontId="0" fillId="0" borderId="45" xfId="0" applyFont="1" applyBorder="1" applyAlignment="1" applyProtection="1">
      <alignment horizontal="center"/>
      <protection locked="0"/>
    </xf>
    <xf numFmtId="0" fontId="0" fillId="0" borderId="46" xfId="0" applyFont="1" applyBorder="1" applyAlignment="1" applyProtection="1">
      <alignment horizontal="center"/>
      <protection locked="0"/>
    </xf>
    <xf numFmtId="0" fontId="0" fillId="0" borderId="8" xfId="0" applyFont="1" applyBorder="1" applyAlignment="1">
      <alignment horizontal="center"/>
    </xf>
    <xf numFmtId="0" fontId="0" fillId="0" borderId="4" xfId="0" applyFont="1" applyBorder="1" applyAlignment="1">
      <alignment horizont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0" fontId="14" fillId="0" borderId="34" xfId="0" applyFont="1" applyBorder="1" applyAlignment="1">
      <alignment horizontal="center" wrapText="1"/>
    </xf>
    <xf numFmtId="0" fontId="14" fillId="0" borderId="35" xfId="0" applyFont="1" applyBorder="1" applyAlignment="1">
      <alignment horizontal="center" wrapText="1"/>
    </xf>
    <xf numFmtId="0" fontId="14" fillId="0" borderId="36" xfId="0" applyFont="1" applyBorder="1" applyAlignment="1">
      <alignment horizontal="center" wrapText="1"/>
    </xf>
    <xf numFmtId="0" fontId="14" fillId="0" borderId="0" xfId="0" applyFont="1" applyBorder="1" applyAlignment="1">
      <alignment horizontal="right" wrapText="1"/>
    </xf>
    <xf numFmtId="0" fontId="16" fillId="0" borderId="38" xfId="0" applyFont="1" applyBorder="1" applyAlignment="1">
      <alignment horizontal="left" wrapText="1"/>
    </xf>
    <xf numFmtId="0" fontId="16" fillId="0" borderId="0" xfId="0" applyFont="1" applyBorder="1" applyAlignment="1">
      <alignment horizontal="left" wrapText="1"/>
    </xf>
    <xf numFmtId="0" fontId="14" fillId="0" borderId="38" xfId="0" applyFont="1" applyBorder="1" applyAlignment="1">
      <alignment vertical="top" wrapText="1"/>
    </xf>
    <xf numFmtId="0" fontId="14" fillId="0" borderId="0" xfId="0" applyFont="1" applyBorder="1" applyAlignment="1">
      <alignment vertical="top" wrapText="1"/>
    </xf>
    <xf numFmtId="0" fontId="14" fillId="0" borderId="37" xfId="0" applyFont="1" applyBorder="1" applyAlignment="1">
      <alignment vertical="top" wrapText="1"/>
    </xf>
    <xf numFmtId="0" fontId="14" fillId="0" borderId="38" xfId="0" applyFont="1" applyBorder="1" applyAlignment="1">
      <alignment horizontal="left" wrapText="1"/>
    </xf>
    <xf numFmtId="0" fontId="14" fillId="0" borderId="0" xfId="0" applyFont="1" applyBorder="1" applyAlignment="1">
      <alignment horizontal="left" wrapText="1"/>
    </xf>
    <xf numFmtId="0" fontId="14" fillId="0" borderId="37" xfId="0" applyFont="1" applyBorder="1" applyAlignment="1">
      <alignment horizontal="left" wrapText="1"/>
    </xf>
    <xf numFmtId="0" fontId="14" fillId="0" borderId="38" xfId="0" applyFont="1" applyBorder="1" applyAlignment="1">
      <alignment horizontal="left" vertical="top" wrapText="1"/>
    </xf>
    <xf numFmtId="0" fontId="14" fillId="0" borderId="0" xfId="0" applyFont="1" applyBorder="1" applyAlignment="1">
      <alignment horizontal="left" vertical="top" wrapText="1"/>
    </xf>
    <xf numFmtId="0" fontId="14" fillId="0" borderId="37" xfId="0" applyFont="1" applyBorder="1" applyAlignment="1">
      <alignment horizontal="left" vertical="top" wrapText="1"/>
    </xf>
    <xf numFmtId="0" fontId="19" fillId="0" borderId="41" xfId="0" applyFont="1" applyBorder="1" applyAlignment="1">
      <alignment horizontal="center" wrapText="1"/>
    </xf>
    <xf numFmtId="0" fontId="19" fillId="0" borderId="28" xfId="0" applyFont="1" applyBorder="1" applyAlignment="1">
      <alignment horizontal="center" wrapText="1"/>
    </xf>
    <xf numFmtId="0" fontId="16" fillId="0" borderId="41" xfId="0" applyFont="1" applyBorder="1" applyAlignment="1">
      <alignment horizontal="center" wrapText="1"/>
    </xf>
    <xf numFmtId="0" fontId="16" fillId="0" borderId="28" xfId="0" applyFont="1" applyBorder="1" applyAlignment="1">
      <alignment horizontal="center" wrapText="1"/>
    </xf>
    <xf numFmtId="0" fontId="16"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28"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28" xfId="0" applyFont="1" applyBorder="1" applyAlignment="1">
      <alignment horizontal="center" vertical="center" wrapText="1"/>
    </xf>
    <xf numFmtId="0" fontId="16" fillId="0" borderId="37" xfId="0" applyFont="1" applyBorder="1" applyAlignment="1">
      <alignment horizontal="left" wrapText="1"/>
    </xf>
    <xf numFmtId="0" fontId="19" fillId="0" borderId="38" xfId="0" applyFont="1" applyBorder="1" applyAlignment="1">
      <alignment horizontal="left" wrapText="1"/>
    </xf>
    <xf numFmtId="0" fontId="19" fillId="0" borderId="0" xfId="0" applyFont="1" applyBorder="1" applyAlignment="1">
      <alignment horizontal="left" wrapText="1"/>
    </xf>
    <xf numFmtId="0" fontId="19" fillId="0" borderId="37" xfId="0" applyFont="1" applyBorder="1" applyAlignment="1">
      <alignment horizontal="left" wrapText="1"/>
    </xf>
    <xf numFmtId="0" fontId="16" fillId="3" borderId="14" xfId="0" applyFont="1" applyFill="1" applyBorder="1" applyAlignment="1">
      <alignment horizontal="left" vertical="center" wrapText="1"/>
    </xf>
    <xf numFmtId="0" fontId="16" fillId="3" borderId="22" xfId="0" applyFont="1" applyFill="1" applyBorder="1" applyAlignment="1">
      <alignment horizontal="left" vertical="center" wrapText="1"/>
    </xf>
    <xf numFmtId="0" fontId="16" fillId="3" borderId="26" xfId="0" applyFont="1" applyFill="1" applyBorder="1" applyAlignment="1">
      <alignment horizontal="left" vertical="center" wrapText="1"/>
    </xf>
    <xf numFmtId="0" fontId="16" fillId="3" borderId="5" xfId="0" applyFont="1" applyFill="1" applyBorder="1" applyAlignment="1">
      <alignment horizontal="left" vertical="center" wrapText="1"/>
    </xf>
    <xf numFmtId="0" fontId="16" fillId="3" borderId="6" xfId="0" applyFont="1" applyFill="1" applyBorder="1" applyAlignment="1">
      <alignment horizontal="left" vertical="center" wrapText="1"/>
    </xf>
    <xf numFmtId="0" fontId="16" fillId="3" borderId="7" xfId="0" applyFont="1" applyFill="1" applyBorder="1" applyAlignment="1">
      <alignment horizontal="left" vertical="center" wrapText="1"/>
    </xf>
    <xf numFmtId="0" fontId="14" fillId="0" borderId="42" xfId="0" applyFont="1" applyBorder="1" applyAlignment="1">
      <alignment horizontal="left" vertical="center" wrapText="1"/>
    </xf>
    <xf numFmtId="0" fontId="14" fillId="0" borderId="35" xfId="0" applyFont="1" applyBorder="1" applyAlignment="1">
      <alignment horizontal="left" vertical="center" wrapText="1"/>
    </xf>
    <xf numFmtId="0" fontId="14" fillId="0" borderId="36" xfId="0" applyFont="1" applyBorder="1" applyAlignment="1">
      <alignment horizontal="left" vertical="center" wrapText="1"/>
    </xf>
    <xf numFmtId="0" fontId="14" fillId="0" borderId="15" xfId="0" applyFont="1" applyBorder="1" applyAlignment="1">
      <alignment horizontal="left" vertical="center" wrapText="1"/>
    </xf>
    <xf numFmtId="0" fontId="14" fillId="0" borderId="1" xfId="0" applyFont="1" applyBorder="1" applyAlignment="1">
      <alignment horizontal="left" vertical="center" wrapText="1"/>
    </xf>
    <xf numFmtId="0" fontId="14" fillId="0" borderId="40" xfId="0" applyFont="1" applyBorder="1" applyAlignment="1">
      <alignment horizontal="left" vertical="center" wrapText="1"/>
    </xf>
    <xf numFmtId="0" fontId="14" fillId="0" borderId="34" xfId="0" applyFont="1" applyBorder="1" applyAlignment="1">
      <alignment horizontal="left" vertical="center" wrapText="1"/>
    </xf>
    <xf numFmtId="0" fontId="14" fillId="0" borderId="39" xfId="0" applyFont="1" applyBorder="1" applyAlignment="1">
      <alignment horizontal="left" vertical="center" wrapText="1"/>
    </xf>
    <xf numFmtId="0" fontId="16" fillId="3" borderId="14" xfId="0" applyFont="1" applyFill="1" applyBorder="1" applyAlignment="1">
      <alignment horizontal="left" wrapText="1"/>
    </xf>
    <xf numFmtId="0" fontId="0" fillId="0" borderId="22" xfId="0" applyBorder="1"/>
    <xf numFmtId="0" fontId="0" fillId="0" borderId="26" xfId="0" applyBorder="1"/>
    <xf numFmtId="0" fontId="0" fillId="0" borderId="5" xfId="0" applyBorder="1"/>
    <xf numFmtId="0" fontId="0" fillId="0" borderId="6" xfId="0" applyBorder="1"/>
    <xf numFmtId="0" fontId="0" fillId="0" borderId="7" xfId="0" applyBorder="1"/>
    <xf numFmtId="0" fontId="14" fillId="0" borderId="0" xfId="0" applyFont="1" applyBorder="1" applyAlignment="1">
      <alignment horizontal="left" vertical="center" wrapText="1"/>
    </xf>
    <xf numFmtId="0" fontId="14" fillId="0" borderId="37" xfId="0" applyFont="1" applyBorder="1" applyAlignment="1">
      <alignment horizontal="left" vertical="center" wrapText="1"/>
    </xf>
    <xf numFmtId="0" fontId="14" fillId="0" borderId="38" xfId="0" applyFont="1" applyBorder="1" applyAlignment="1">
      <alignment horizontal="left" vertical="center" wrapText="1"/>
    </xf>
    <xf numFmtId="0" fontId="14" fillId="0" borderId="38" xfId="0" applyFont="1" applyBorder="1" applyAlignment="1">
      <alignment horizontal="center" wrapText="1"/>
    </xf>
    <xf numFmtId="0" fontId="14" fillId="0" borderId="0" xfId="0" applyFont="1" applyBorder="1" applyAlignment="1">
      <alignment horizontal="center" wrapText="1"/>
    </xf>
    <xf numFmtId="0" fontId="14" fillId="0" borderId="37" xfId="0" applyFont="1" applyBorder="1" applyAlignment="1">
      <alignment horizontal="center" wrapText="1"/>
    </xf>
    <xf numFmtId="0" fontId="16" fillId="0" borderId="38" xfId="0" applyFont="1" applyBorder="1" applyAlignment="1">
      <alignment horizontal="left" vertical="top" wrapText="1"/>
    </xf>
    <xf numFmtId="0" fontId="16" fillId="0" borderId="0" xfId="0" applyFont="1" applyBorder="1" applyAlignment="1">
      <alignment horizontal="left" vertical="top" wrapText="1"/>
    </xf>
    <xf numFmtId="0" fontId="16" fillId="0" borderId="37" xfId="0" applyFont="1" applyBorder="1" applyAlignment="1">
      <alignment horizontal="left" vertical="top" wrapText="1"/>
    </xf>
    <xf numFmtId="0" fontId="14" fillId="0" borderId="39" xfId="0" applyFont="1" applyBorder="1" applyAlignment="1">
      <alignment horizontal="center" wrapText="1"/>
    </xf>
    <xf numFmtId="0" fontId="14" fillId="0" borderId="1" xfId="0" applyFont="1" applyBorder="1" applyAlignment="1">
      <alignment horizontal="center" wrapText="1"/>
    </xf>
    <xf numFmtId="0" fontId="14" fillId="0" borderId="40" xfId="0" applyFont="1" applyBorder="1" applyAlignment="1">
      <alignment horizontal="center" wrapText="1"/>
    </xf>
    <xf numFmtId="0" fontId="16" fillId="3" borderId="22" xfId="0" applyFont="1" applyFill="1" applyBorder="1" applyAlignment="1">
      <alignment horizontal="left" wrapText="1"/>
    </xf>
    <xf numFmtId="0" fontId="16" fillId="3" borderId="26" xfId="0" applyFont="1" applyFill="1" applyBorder="1" applyAlignment="1">
      <alignment horizontal="left" wrapText="1"/>
    </xf>
    <xf numFmtId="0" fontId="16" fillId="3" borderId="13" xfId="0" applyFont="1" applyFill="1" applyBorder="1" applyAlignment="1">
      <alignment horizontal="left" wrapText="1"/>
    </xf>
    <xf numFmtId="0" fontId="16" fillId="3" borderId="0" xfId="0" applyFont="1" applyFill="1" applyBorder="1" applyAlignment="1">
      <alignment horizontal="left" wrapText="1"/>
    </xf>
    <xf numFmtId="0" fontId="16" fillId="3" borderId="32" xfId="0" applyFont="1" applyFill="1" applyBorder="1" applyAlignment="1">
      <alignment horizontal="left" wrapText="1"/>
    </xf>
    <xf numFmtId="0" fontId="16" fillId="3" borderId="5" xfId="0" applyFont="1" applyFill="1" applyBorder="1" applyAlignment="1">
      <alignment horizontal="left" wrapText="1"/>
    </xf>
    <xf numFmtId="0" fontId="16" fillId="3" borderId="6" xfId="0" applyFont="1" applyFill="1" applyBorder="1" applyAlignment="1">
      <alignment horizontal="left" wrapText="1"/>
    </xf>
    <xf numFmtId="0" fontId="16" fillId="3" borderId="7" xfId="0" applyFont="1" applyFill="1" applyBorder="1" applyAlignment="1">
      <alignment horizontal="left" wrapText="1"/>
    </xf>
    <xf numFmtId="0" fontId="14" fillId="0" borderId="35" xfId="0" applyFont="1" applyBorder="1" applyAlignment="1">
      <alignment horizontal="left" wrapText="1"/>
    </xf>
    <xf numFmtId="0" fontId="16" fillId="0" borderId="34" xfId="0" applyFont="1" applyBorder="1" applyAlignment="1">
      <alignment horizontal="left" vertical="top" wrapText="1"/>
    </xf>
    <xf numFmtId="0" fontId="16" fillId="0" borderId="35" xfId="0" applyFont="1" applyBorder="1" applyAlignment="1">
      <alignment horizontal="left" vertical="top" wrapText="1"/>
    </xf>
    <xf numFmtId="0" fontId="16" fillId="0" borderId="36" xfId="0" applyFont="1" applyBorder="1" applyAlignment="1">
      <alignment horizontal="left" vertical="top" wrapText="1"/>
    </xf>
    <xf numFmtId="0" fontId="3" fillId="0" borderId="38" xfId="0" applyFont="1" applyBorder="1" applyAlignment="1">
      <alignment horizontal="left" wrapText="1"/>
    </xf>
    <xf numFmtId="0" fontId="16" fillId="3" borderId="8" xfId="0" applyFont="1" applyFill="1" applyBorder="1" applyAlignment="1">
      <alignment horizontal="left" wrapText="1"/>
    </xf>
    <xf numFmtId="0" fontId="16" fillId="3" borderId="3" xfId="0" applyFont="1" applyFill="1" applyBorder="1" applyAlignment="1">
      <alignment horizontal="left" wrapText="1"/>
    </xf>
    <xf numFmtId="0" fontId="16" fillId="3" borderId="4" xfId="0" applyFont="1" applyFill="1" applyBorder="1" applyAlignment="1">
      <alignment horizontal="left" wrapText="1"/>
    </xf>
    <xf numFmtId="0" fontId="14" fillId="0" borderId="39" xfId="0" applyFont="1" applyBorder="1" applyAlignment="1">
      <alignment horizontal="left" wrapText="1"/>
    </xf>
    <xf numFmtId="0" fontId="14" fillId="0" borderId="1" xfId="0" applyFont="1" applyBorder="1" applyAlignment="1">
      <alignment horizontal="left" wrapText="1"/>
    </xf>
    <xf numFmtId="0" fontId="14" fillId="0" borderId="40" xfId="0" applyFont="1" applyBorder="1" applyAlignment="1">
      <alignment horizontal="left" wrapText="1"/>
    </xf>
    <xf numFmtId="0" fontId="0" fillId="0" borderId="0" xfId="0" applyBorder="1"/>
    <xf numFmtId="0" fontId="0" fillId="0" borderId="37" xfId="0" applyBorder="1"/>
    <xf numFmtId="0" fontId="0" fillId="0" borderId="38" xfId="0" applyBorder="1"/>
    <xf numFmtId="0" fontId="16" fillId="0" borderId="0" xfId="0" applyFont="1" applyFill="1" applyBorder="1" applyAlignment="1">
      <alignment horizontal="center" wrapText="1"/>
    </xf>
    <xf numFmtId="0" fontId="20" fillId="0" borderId="0" xfId="0" applyFont="1" applyFill="1" applyBorder="1" applyAlignment="1">
      <alignment horizontal="center" wrapText="1"/>
    </xf>
    <xf numFmtId="0" fontId="15" fillId="0" borderId="0" xfId="0" applyFont="1" applyFill="1" applyBorder="1" applyAlignment="1">
      <alignment horizontal="center" wrapText="1"/>
    </xf>
    <xf numFmtId="0" fontId="16" fillId="0" borderId="10" xfId="0" applyFont="1" applyBorder="1" applyAlignment="1">
      <alignment horizontal="center" wrapText="1"/>
    </xf>
    <xf numFmtId="0" fontId="16" fillId="0" borderId="43" xfId="0" applyFont="1" applyBorder="1" applyAlignment="1">
      <alignment horizontal="center" wrapText="1"/>
    </xf>
    <xf numFmtId="0" fontId="16" fillId="0" borderId="2" xfId="0" applyFont="1" applyBorder="1" applyAlignment="1">
      <alignment horizontal="center" wrapText="1"/>
    </xf>
    <xf numFmtId="0" fontId="16" fillId="0" borderId="44" xfId="0" applyFont="1" applyBorder="1" applyAlignment="1">
      <alignment horizontal="center" wrapText="1"/>
    </xf>
    <xf numFmtId="0" fontId="6" fillId="0" borderId="38" xfId="0" applyFont="1" applyBorder="1" applyAlignment="1">
      <alignment horizontal="left" wrapText="1"/>
    </xf>
    <xf numFmtId="0" fontId="6" fillId="0" borderId="0" xfId="0" applyFont="1" applyBorder="1" applyAlignment="1">
      <alignment horizontal="left" wrapText="1"/>
    </xf>
    <xf numFmtId="0" fontId="6" fillId="0" borderId="37" xfId="0" applyFont="1" applyBorder="1" applyAlignment="1">
      <alignment horizontal="left" wrapText="1"/>
    </xf>
  </cellXfs>
  <cellStyles count="4">
    <cellStyle name="Comma" xfId="1" builtinId="3"/>
    <cellStyle name="Currency" xfId="3"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anda.com/currency/converter/" TargetMode="External"/><Relationship Id="rId7" Type="http://schemas.openxmlformats.org/officeDocument/2006/relationships/comments" Target="../comments1.xml"/><Relationship Id="rId2" Type="http://schemas.openxmlformats.org/officeDocument/2006/relationships/hyperlink" Target="http://oregonstate.edu/fa/businessaffairs/travel/tres/per_diem_foreign" TargetMode="External"/><Relationship Id="rId1" Type="http://schemas.openxmlformats.org/officeDocument/2006/relationships/hyperlink" Target="http://oregonstate.edu/fa/businessaffairs/travel/tres/per_diem_us"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www.ous.edu/dept/cont-div/fpm/trav-95-10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1"/>
  <sheetViews>
    <sheetView tabSelected="1" zoomScaleNormal="100" workbookViewId="0">
      <selection activeCell="A34" sqref="A34"/>
    </sheetView>
  </sheetViews>
  <sheetFormatPr defaultRowHeight="15" x14ac:dyDescent="0.25"/>
  <cols>
    <col min="1" max="1" width="16.42578125" customWidth="1"/>
    <col min="2" max="2" width="10.7109375" customWidth="1"/>
    <col min="3" max="3" width="24.140625" customWidth="1"/>
    <col min="4" max="4" width="11.140625" customWidth="1"/>
    <col min="5" max="5" width="12.28515625" customWidth="1"/>
    <col min="6" max="10" width="10.7109375" customWidth="1"/>
  </cols>
  <sheetData>
    <row r="1" spans="1:10" ht="18.75" x14ac:dyDescent="0.3">
      <c r="A1" s="145" t="s">
        <v>34</v>
      </c>
      <c r="B1" s="145"/>
      <c r="C1" s="145"/>
      <c r="D1" s="145"/>
      <c r="E1" s="145"/>
      <c r="F1" s="145"/>
      <c r="G1" s="145"/>
      <c r="H1" s="145"/>
      <c r="I1" s="145"/>
      <c r="J1" s="145"/>
    </row>
    <row r="2" spans="1:10" x14ac:dyDescent="0.25">
      <c r="A2" s="70"/>
      <c r="B2" s="70"/>
      <c r="C2" s="70"/>
      <c r="D2" s="70"/>
      <c r="E2" s="70"/>
      <c r="F2" s="70"/>
      <c r="G2" s="70"/>
      <c r="H2" s="70"/>
      <c r="I2" s="70"/>
      <c r="J2" s="70"/>
    </row>
    <row r="3" spans="1:10" ht="24.75" customHeight="1" x14ac:dyDescent="0.25">
      <c r="A3" s="1" t="s">
        <v>0</v>
      </c>
      <c r="B3" s="105"/>
      <c r="C3" s="105"/>
      <c r="D3" s="70"/>
      <c r="E3" s="1" t="s">
        <v>1</v>
      </c>
      <c r="F3" s="105"/>
      <c r="G3" s="105"/>
      <c r="H3" s="105"/>
      <c r="I3" s="1" t="s">
        <v>2</v>
      </c>
      <c r="J3" s="105"/>
    </row>
    <row r="4" spans="1:10" ht="24.75" customHeight="1" thickBot="1" x14ac:dyDescent="0.3">
      <c r="A4" s="2" t="s">
        <v>3</v>
      </c>
      <c r="B4" s="106"/>
      <c r="C4" s="106"/>
      <c r="D4" s="70"/>
      <c r="E4" s="70"/>
      <c r="F4" s="70"/>
      <c r="G4" s="70"/>
      <c r="H4" s="70"/>
      <c r="I4" s="70"/>
      <c r="J4" s="70"/>
    </row>
    <row r="5" spans="1:10" ht="24.75" customHeight="1" x14ac:dyDescent="0.25">
      <c r="A5" s="1" t="s">
        <v>4</v>
      </c>
      <c r="B5" s="105"/>
      <c r="C5" s="106"/>
      <c r="D5" s="70"/>
      <c r="E5" s="4" t="s">
        <v>5</v>
      </c>
      <c r="F5" s="5"/>
      <c r="G5" s="72"/>
      <c r="H5" s="72"/>
      <c r="I5" s="72"/>
      <c r="J5" s="73"/>
    </row>
    <row r="6" spans="1:10" ht="19.5" customHeight="1" x14ac:dyDescent="0.25">
      <c r="A6" s="106"/>
      <c r="B6" s="106"/>
      <c r="C6" s="106"/>
      <c r="D6" s="70"/>
      <c r="E6" s="74" t="s">
        <v>6</v>
      </c>
      <c r="F6" s="108"/>
      <c r="G6" s="71"/>
      <c r="H6" s="71"/>
      <c r="I6" s="71"/>
      <c r="J6" s="110" t="s">
        <v>7</v>
      </c>
    </row>
    <row r="7" spans="1:10" ht="19.5" customHeight="1" thickBot="1" x14ac:dyDescent="0.3">
      <c r="A7" s="106"/>
      <c r="B7" s="106"/>
      <c r="C7" s="106"/>
      <c r="D7" s="70"/>
      <c r="E7" s="75" t="s">
        <v>6</v>
      </c>
      <c r="F7" s="109"/>
      <c r="G7" s="76"/>
      <c r="H7" s="76"/>
      <c r="I7" s="76"/>
      <c r="J7" s="111" t="s">
        <v>7</v>
      </c>
    </row>
    <row r="8" spans="1:10" ht="19.5" customHeight="1" thickBot="1" x14ac:dyDescent="0.3">
      <c r="A8" s="107"/>
      <c r="B8" s="107"/>
      <c r="C8" s="107"/>
      <c r="D8" s="70"/>
      <c r="E8" s="70"/>
      <c r="F8" s="99"/>
      <c r="G8" s="70"/>
      <c r="H8" s="70"/>
      <c r="I8" s="70"/>
      <c r="J8" s="70"/>
    </row>
    <row r="9" spans="1:10" ht="19.5" customHeight="1" thickBot="1" x14ac:dyDescent="0.3">
      <c r="A9" s="150" t="s">
        <v>121</v>
      </c>
      <c r="B9" s="151"/>
      <c r="C9" s="151"/>
      <c r="D9" s="150" t="s">
        <v>120</v>
      </c>
      <c r="E9" s="151"/>
      <c r="F9" s="152" t="s">
        <v>119</v>
      </c>
      <c r="G9" s="153"/>
      <c r="H9" s="153"/>
      <c r="I9" s="153"/>
      <c r="J9" s="104"/>
    </row>
    <row r="10" spans="1:10" ht="19.5" customHeight="1" thickBot="1" x14ac:dyDescent="0.3">
      <c r="A10" s="6" t="s">
        <v>8</v>
      </c>
      <c r="B10" s="7" t="s">
        <v>9</v>
      </c>
      <c r="C10" s="7" t="s">
        <v>110</v>
      </c>
      <c r="D10" s="7" t="s">
        <v>10</v>
      </c>
      <c r="E10" s="7" t="s">
        <v>11</v>
      </c>
      <c r="F10" s="7" t="s">
        <v>12</v>
      </c>
      <c r="G10" s="6" t="s">
        <v>13</v>
      </c>
      <c r="H10" s="6" t="s">
        <v>14</v>
      </c>
      <c r="I10" s="6" t="s">
        <v>15</v>
      </c>
      <c r="J10" s="7" t="s">
        <v>16</v>
      </c>
    </row>
    <row r="11" spans="1:10" ht="19.5" customHeight="1" x14ac:dyDescent="0.25">
      <c r="A11" s="112"/>
      <c r="B11" s="113"/>
      <c r="C11" s="114" t="s">
        <v>111</v>
      </c>
      <c r="D11" s="113"/>
      <c r="E11" s="123" t="str">
        <f>IF(($B$35*D11=0),"",$B$35*D11)</f>
        <v/>
      </c>
      <c r="F11" s="135"/>
      <c r="G11" s="135"/>
      <c r="H11" s="135"/>
      <c r="I11" s="115"/>
      <c r="J11" s="127" t="str">
        <f>IF((SUM(E11:I11)=0),"",SUM(E11:I11))</f>
        <v/>
      </c>
    </row>
    <row r="12" spans="1:10" ht="19.5" customHeight="1" x14ac:dyDescent="0.25">
      <c r="A12" s="116"/>
      <c r="B12" s="117"/>
      <c r="C12" s="114"/>
      <c r="D12" s="117"/>
      <c r="E12" s="123" t="str">
        <f t="shared" ref="E12:E25" si="0">IF(($B$35*D12=0),"",$B$35*D12)</f>
        <v/>
      </c>
      <c r="F12" s="136"/>
      <c r="G12" s="136"/>
      <c r="H12" s="136"/>
      <c r="I12" s="118"/>
      <c r="J12" s="127" t="str">
        <f t="shared" ref="J12:J25" si="1">IF((SUM(E12:I12)=0),"",SUM(E12:I12))</f>
        <v/>
      </c>
    </row>
    <row r="13" spans="1:10" ht="19.5" customHeight="1" x14ac:dyDescent="0.25">
      <c r="A13" s="116"/>
      <c r="B13" s="117"/>
      <c r="C13" s="114"/>
      <c r="D13" s="117"/>
      <c r="E13" s="123" t="str">
        <f t="shared" si="0"/>
        <v/>
      </c>
      <c r="F13" s="136"/>
      <c r="G13" s="136"/>
      <c r="H13" s="136"/>
      <c r="I13" s="118"/>
      <c r="J13" s="127" t="str">
        <f t="shared" si="1"/>
        <v/>
      </c>
    </row>
    <row r="14" spans="1:10" ht="19.5" customHeight="1" x14ac:dyDescent="0.25">
      <c r="A14" s="116"/>
      <c r="B14" s="117"/>
      <c r="C14" s="114"/>
      <c r="D14" s="117"/>
      <c r="E14" s="123" t="str">
        <f t="shared" si="0"/>
        <v/>
      </c>
      <c r="F14" s="136"/>
      <c r="G14" s="136"/>
      <c r="H14" s="136"/>
      <c r="I14" s="118"/>
      <c r="J14" s="127" t="str">
        <f t="shared" si="1"/>
        <v/>
      </c>
    </row>
    <row r="15" spans="1:10" ht="19.5" customHeight="1" x14ac:dyDescent="0.25">
      <c r="A15" s="116"/>
      <c r="B15" s="117"/>
      <c r="C15" s="114"/>
      <c r="D15" s="117"/>
      <c r="E15" s="123" t="str">
        <f t="shared" si="0"/>
        <v/>
      </c>
      <c r="F15" s="136"/>
      <c r="G15" s="136"/>
      <c r="H15" s="136"/>
      <c r="I15" s="118"/>
      <c r="J15" s="127" t="str">
        <f t="shared" si="1"/>
        <v/>
      </c>
    </row>
    <row r="16" spans="1:10" ht="19.5" customHeight="1" x14ac:dyDescent="0.25">
      <c r="A16" s="116"/>
      <c r="B16" s="117"/>
      <c r="C16" s="114"/>
      <c r="D16" s="117"/>
      <c r="E16" s="123" t="str">
        <f t="shared" si="0"/>
        <v/>
      </c>
      <c r="F16" s="136"/>
      <c r="G16" s="136"/>
      <c r="H16" s="136"/>
      <c r="I16" s="118"/>
      <c r="J16" s="127" t="str">
        <f t="shared" si="1"/>
        <v/>
      </c>
    </row>
    <row r="17" spans="1:10" ht="19.5" customHeight="1" x14ac:dyDescent="0.25">
      <c r="A17" s="116"/>
      <c r="B17" s="117"/>
      <c r="C17" s="114"/>
      <c r="D17" s="117"/>
      <c r="E17" s="123" t="str">
        <f t="shared" si="0"/>
        <v/>
      </c>
      <c r="F17" s="136"/>
      <c r="G17" s="136"/>
      <c r="H17" s="136"/>
      <c r="I17" s="118"/>
      <c r="J17" s="127" t="str">
        <f t="shared" si="1"/>
        <v/>
      </c>
    </row>
    <row r="18" spans="1:10" ht="19.5" customHeight="1" x14ac:dyDescent="0.25">
      <c r="A18" s="116"/>
      <c r="B18" s="117"/>
      <c r="C18" s="114"/>
      <c r="D18" s="117"/>
      <c r="E18" s="123" t="str">
        <f t="shared" si="0"/>
        <v/>
      </c>
      <c r="F18" s="136"/>
      <c r="G18" s="136"/>
      <c r="H18" s="136"/>
      <c r="I18" s="118"/>
      <c r="J18" s="127" t="str">
        <f t="shared" si="1"/>
        <v/>
      </c>
    </row>
    <row r="19" spans="1:10" ht="19.5" customHeight="1" x14ac:dyDescent="0.25">
      <c r="A19" s="116"/>
      <c r="B19" s="117"/>
      <c r="C19" s="114"/>
      <c r="D19" s="117"/>
      <c r="E19" s="123" t="str">
        <f t="shared" si="0"/>
        <v/>
      </c>
      <c r="F19" s="136"/>
      <c r="G19" s="136"/>
      <c r="H19" s="136"/>
      <c r="I19" s="118"/>
      <c r="J19" s="127" t="str">
        <f>IF((SUM(E19:I19)=0),"",SUM(E19:I19))</f>
        <v/>
      </c>
    </row>
    <row r="20" spans="1:10" ht="19.5" customHeight="1" x14ac:dyDescent="0.25">
      <c r="A20" s="116"/>
      <c r="B20" s="117"/>
      <c r="C20" s="117"/>
      <c r="D20" s="117"/>
      <c r="E20" s="123" t="str">
        <f t="shared" si="0"/>
        <v/>
      </c>
      <c r="F20" s="136"/>
      <c r="G20" s="136"/>
      <c r="H20" s="136"/>
      <c r="I20" s="118"/>
      <c r="J20" s="127" t="str">
        <f t="shared" si="1"/>
        <v/>
      </c>
    </row>
    <row r="21" spans="1:10" ht="19.5" customHeight="1" x14ac:dyDescent="0.25">
      <c r="A21" s="116"/>
      <c r="B21" s="117"/>
      <c r="C21" s="119"/>
      <c r="D21" s="117"/>
      <c r="E21" s="123" t="str">
        <f t="shared" si="0"/>
        <v/>
      </c>
      <c r="F21" s="136"/>
      <c r="G21" s="136"/>
      <c r="H21" s="136"/>
      <c r="I21" s="118"/>
      <c r="J21" s="127" t="str">
        <f t="shared" si="1"/>
        <v/>
      </c>
    </row>
    <row r="22" spans="1:10" ht="19.5" customHeight="1" x14ac:dyDescent="0.25">
      <c r="A22" s="116"/>
      <c r="B22" s="117"/>
      <c r="C22" s="119"/>
      <c r="D22" s="117"/>
      <c r="E22" s="123" t="str">
        <f t="shared" si="0"/>
        <v/>
      </c>
      <c r="F22" s="137"/>
      <c r="G22" s="136"/>
      <c r="H22" s="136"/>
      <c r="I22" s="118"/>
      <c r="J22" s="127" t="str">
        <f t="shared" si="1"/>
        <v/>
      </c>
    </row>
    <row r="23" spans="1:10" ht="19.5" customHeight="1" x14ac:dyDescent="0.25">
      <c r="A23" s="116"/>
      <c r="B23" s="117"/>
      <c r="C23" s="119"/>
      <c r="D23" s="117"/>
      <c r="E23" s="123" t="str">
        <f t="shared" si="0"/>
        <v/>
      </c>
      <c r="F23" s="137"/>
      <c r="G23" s="136"/>
      <c r="H23" s="136"/>
      <c r="I23" s="118"/>
      <c r="J23" s="127" t="str">
        <f t="shared" si="1"/>
        <v/>
      </c>
    </row>
    <row r="24" spans="1:10" ht="19.5" customHeight="1" x14ac:dyDescent="0.25">
      <c r="A24" s="116"/>
      <c r="B24" s="117"/>
      <c r="C24" s="117"/>
      <c r="D24" s="117"/>
      <c r="E24" s="123" t="str">
        <f t="shared" si="0"/>
        <v/>
      </c>
      <c r="F24" s="136"/>
      <c r="G24" s="136"/>
      <c r="H24" s="136"/>
      <c r="I24" s="118"/>
      <c r="J24" s="127" t="str">
        <f t="shared" si="1"/>
        <v/>
      </c>
    </row>
    <row r="25" spans="1:10" ht="19.5" customHeight="1" thickBot="1" x14ac:dyDescent="0.3">
      <c r="A25" s="120"/>
      <c r="B25" s="121"/>
      <c r="C25" s="121" t="s">
        <v>17</v>
      </c>
      <c r="D25" s="121"/>
      <c r="E25" s="121" t="str">
        <f t="shared" si="0"/>
        <v/>
      </c>
      <c r="F25" s="138"/>
      <c r="G25" s="138"/>
      <c r="H25" s="138"/>
      <c r="I25" s="122"/>
      <c r="J25" s="128" t="str">
        <f t="shared" si="1"/>
        <v/>
      </c>
    </row>
    <row r="26" spans="1:10" ht="19.5" customHeight="1" thickBot="1" x14ac:dyDescent="0.3">
      <c r="A26" s="8"/>
      <c r="B26" s="8"/>
      <c r="C26" s="100"/>
      <c r="D26" s="8"/>
      <c r="E26" s="10"/>
      <c r="F26" s="9"/>
      <c r="G26" s="9"/>
      <c r="H26" s="9"/>
      <c r="I26" s="69" t="s">
        <v>37</v>
      </c>
      <c r="J26" s="129">
        <f>SUM(J11:J25)</f>
        <v>0</v>
      </c>
    </row>
    <row r="27" spans="1:10" ht="19.5" customHeight="1" thickBot="1" x14ac:dyDescent="0.3">
      <c r="A27" s="70"/>
      <c r="B27" s="70"/>
      <c r="C27" s="99"/>
      <c r="D27" s="11"/>
      <c r="E27" s="67"/>
      <c r="F27" s="156" t="s">
        <v>35</v>
      </c>
      <c r="G27" s="157"/>
      <c r="H27" s="158" t="s">
        <v>36</v>
      </c>
      <c r="I27" s="159"/>
      <c r="J27" s="77"/>
    </row>
    <row r="28" spans="1:10" s="3" customFormat="1" ht="19.5" customHeight="1" thickBot="1" x14ac:dyDescent="0.3">
      <c r="A28" s="78"/>
      <c r="B28" s="78"/>
      <c r="C28" s="101"/>
      <c r="D28" s="79" t="s">
        <v>18</v>
      </c>
      <c r="E28" s="80"/>
      <c r="F28" s="148"/>
      <c r="G28" s="149"/>
      <c r="H28" s="148"/>
      <c r="I28" s="149"/>
      <c r="J28" s="130"/>
    </row>
    <row r="29" spans="1:10" s="3" customFormat="1" ht="19.5" customHeight="1" thickBot="1" x14ac:dyDescent="0.3">
      <c r="A29" s="78"/>
      <c r="B29" s="78"/>
      <c r="C29" s="78"/>
      <c r="D29" s="81" t="s">
        <v>18</v>
      </c>
      <c r="E29" s="82"/>
      <c r="F29" s="143"/>
      <c r="G29" s="144"/>
      <c r="H29" s="143"/>
      <c r="I29" s="144"/>
      <c r="J29" s="130"/>
    </row>
    <row r="30" spans="1:10" s="3" customFormat="1" ht="19.5" customHeight="1" thickBot="1" x14ac:dyDescent="0.3">
      <c r="A30" s="102" t="s">
        <v>118</v>
      </c>
      <c r="B30" s="65"/>
      <c r="C30" s="66"/>
      <c r="D30" s="83" t="s">
        <v>18</v>
      </c>
      <c r="E30" s="84"/>
      <c r="F30" s="143"/>
      <c r="G30" s="144"/>
      <c r="H30" s="143"/>
      <c r="I30" s="144"/>
      <c r="J30" s="130"/>
    </row>
    <row r="31" spans="1:10" s="3" customFormat="1" ht="19.5" customHeight="1" thickBot="1" x14ac:dyDescent="0.3">
      <c r="A31" s="141" t="s">
        <v>126</v>
      </c>
      <c r="B31" s="141"/>
      <c r="C31" s="142"/>
      <c r="D31" s="85" t="s">
        <v>18</v>
      </c>
      <c r="E31" s="86"/>
      <c r="F31" s="143"/>
      <c r="G31" s="144"/>
      <c r="H31" s="143"/>
      <c r="I31" s="144"/>
      <c r="J31" s="130"/>
    </row>
    <row r="32" spans="1:10" ht="19.5" customHeight="1" thickBot="1" x14ac:dyDescent="0.3">
      <c r="A32" s="146" t="s">
        <v>124</v>
      </c>
      <c r="B32" s="146"/>
      <c r="C32" s="147"/>
      <c r="D32" s="87" t="s">
        <v>19</v>
      </c>
      <c r="E32" s="88"/>
      <c r="F32" s="143"/>
      <c r="G32" s="144"/>
      <c r="H32" s="143"/>
      <c r="I32" s="144"/>
      <c r="J32" s="131"/>
    </row>
    <row r="33" spans="1:10" ht="19.5" customHeight="1" thickBot="1" x14ac:dyDescent="0.3">
      <c r="A33" s="68" t="s">
        <v>127</v>
      </c>
      <c r="B33" s="65"/>
      <c r="C33" s="66"/>
      <c r="D33" s="89" t="s">
        <v>20</v>
      </c>
      <c r="E33" s="67"/>
      <c r="F33" s="143"/>
      <c r="G33" s="144"/>
      <c r="H33" s="143"/>
      <c r="I33" s="144"/>
      <c r="J33" s="131"/>
    </row>
    <row r="34" spans="1:10" ht="19.5" customHeight="1" thickBot="1" x14ac:dyDescent="0.3">
      <c r="A34" s="65" t="s">
        <v>125</v>
      </c>
      <c r="B34" s="68"/>
      <c r="C34" s="68"/>
      <c r="D34" s="90" t="s">
        <v>21</v>
      </c>
      <c r="E34" s="72"/>
      <c r="F34" s="143"/>
      <c r="G34" s="144"/>
      <c r="H34" s="143"/>
      <c r="I34" s="144"/>
      <c r="J34" s="131"/>
    </row>
    <row r="35" spans="1:10" ht="19.5" customHeight="1" thickBot="1" x14ac:dyDescent="0.3">
      <c r="A35" s="68" t="s">
        <v>122</v>
      </c>
      <c r="B35" s="124">
        <v>0.56000000000000005</v>
      </c>
      <c r="C35" s="68"/>
      <c r="D35" s="87" t="s">
        <v>97</v>
      </c>
      <c r="E35" s="72"/>
      <c r="F35" s="143"/>
      <c r="G35" s="144"/>
      <c r="H35" s="143"/>
      <c r="I35" s="144"/>
      <c r="J35" s="131"/>
    </row>
    <row r="36" spans="1:10" ht="19.5" customHeight="1" thickBot="1" x14ac:dyDescent="0.3">
      <c r="A36" s="65" t="s">
        <v>123</v>
      </c>
      <c r="B36" s="68"/>
      <c r="C36" s="68"/>
      <c r="D36" s="87" t="s">
        <v>22</v>
      </c>
      <c r="E36" s="72"/>
      <c r="F36" s="143"/>
      <c r="G36" s="144"/>
      <c r="H36" s="143"/>
      <c r="I36" s="144"/>
      <c r="J36" s="131"/>
    </row>
    <row r="37" spans="1:10" ht="19.5" customHeight="1" thickBot="1" x14ac:dyDescent="0.3">
      <c r="A37" s="68"/>
      <c r="B37" s="68"/>
      <c r="C37" s="68"/>
      <c r="D37" s="87" t="s">
        <v>23</v>
      </c>
      <c r="E37" s="88"/>
      <c r="F37" s="143"/>
      <c r="G37" s="144"/>
      <c r="H37" s="143"/>
      <c r="I37" s="144"/>
      <c r="J37" s="131"/>
    </row>
    <row r="38" spans="1:10" ht="19.5" customHeight="1" thickBot="1" x14ac:dyDescent="0.3">
      <c r="A38" s="141"/>
      <c r="B38" s="141"/>
      <c r="C38" s="142"/>
      <c r="D38" s="87" t="s">
        <v>24</v>
      </c>
      <c r="E38" s="88"/>
      <c r="F38" s="143"/>
      <c r="G38" s="144"/>
      <c r="H38" s="143"/>
      <c r="I38" s="144"/>
      <c r="J38" s="131"/>
    </row>
    <row r="39" spans="1:10" ht="19.5" customHeight="1" thickBot="1" x14ac:dyDescent="0.3">
      <c r="A39" s="141"/>
      <c r="B39" s="141"/>
      <c r="C39" s="142"/>
      <c r="D39" s="87" t="s">
        <v>24</v>
      </c>
      <c r="E39" s="88"/>
      <c r="F39" s="143"/>
      <c r="G39" s="144"/>
      <c r="H39" s="143"/>
      <c r="I39" s="144"/>
      <c r="J39" s="131"/>
    </row>
    <row r="40" spans="1:10" ht="19.5" customHeight="1" thickBot="1" x14ac:dyDescent="0.3">
      <c r="A40" s="141"/>
      <c r="B40" s="141"/>
      <c r="C40" s="142"/>
      <c r="D40" s="87" t="s">
        <v>24</v>
      </c>
      <c r="E40" s="88"/>
      <c r="F40" s="143"/>
      <c r="G40" s="144"/>
      <c r="H40" s="143"/>
      <c r="I40" s="144"/>
      <c r="J40" s="131"/>
    </row>
    <row r="41" spans="1:10" ht="19.5" customHeight="1" thickBot="1" x14ac:dyDescent="0.3">
      <c r="A41" s="141"/>
      <c r="B41" s="141"/>
      <c r="C41" s="142"/>
      <c r="D41" s="87" t="s">
        <v>24</v>
      </c>
      <c r="E41" s="88"/>
      <c r="F41" s="143"/>
      <c r="G41" s="144"/>
      <c r="H41" s="143"/>
      <c r="I41" s="144"/>
      <c r="J41" s="131"/>
    </row>
    <row r="42" spans="1:10" ht="19.5" customHeight="1" thickBot="1" x14ac:dyDescent="0.3">
      <c r="A42" s="139"/>
      <c r="B42" s="139"/>
      <c r="C42" s="140"/>
      <c r="D42" s="91" t="s">
        <v>25</v>
      </c>
      <c r="E42" s="88"/>
      <c r="F42" s="154"/>
      <c r="G42" s="155"/>
      <c r="H42" s="154"/>
      <c r="I42" s="155"/>
      <c r="J42" s="132"/>
    </row>
    <row r="43" spans="1:10" ht="19.5" customHeight="1" thickBot="1" x14ac:dyDescent="0.3">
      <c r="A43" s="70"/>
      <c r="B43" s="70"/>
      <c r="C43" s="70"/>
      <c r="D43" s="91" t="s">
        <v>26</v>
      </c>
      <c r="E43" s="92"/>
      <c r="F43" s="125" t="s">
        <v>27</v>
      </c>
      <c r="G43" s="125" t="s">
        <v>28</v>
      </c>
      <c r="H43" s="70"/>
      <c r="I43" s="70"/>
      <c r="J43" s="133"/>
    </row>
    <row r="44" spans="1:10" ht="19.5" customHeight="1" thickBot="1" x14ac:dyDescent="0.3">
      <c r="A44" s="70"/>
      <c r="B44" s="70"/>
      <c r="C44" s="70"/>
      <c r="D44" s="93" t="s">
        <v>29</v>
      </c>
      <c r="E44" s="94"/>
      <c r="F44" s="126" t="s">
        <v>27</v>
      </c>
      <c r="G44" s="126" t="s">
        <v>28</v>
      </c>
      <c r="H44" s="70"/>
      <c r="I44" s="103" t="s">
        <v>30</v>
      </c>
      <c r="J44" s="134">
        <f>(SUM(J28:J42)+J26)</f>
        <v>0</v>
      </c>
    </row>
    <row r="45" spans="1:10" x14ac:dyDescent="0.25">
      <c r="A45" s="70"/>
      <c r="B45" s="70"/>
      <c r="C45" s="70"/>
      <c r="D45" s="95"/>
      <c r="E45" s="67"/>
      <c r="F45" s="67"/>
      <c r="G45" s="67"/>
      <c r="H45" s="70"/>
      <c r="I45" s="67"/>
      <c r="J45" s="96"/>
    </row>
    <row r="46" spans="1:10" x14ac:dyDescent="0.25">
      <c r="A46" s="70"/>
      <c r="B46" s="70"/>
      <c r="C46" s="70"/>
      <c r="D46" s="95"/>
      <c r="E46" s="67"/>
      <c r="F46" s="67"/>
      <c r="G46" s="67"/>
      <c r="H46" s="70"/>
      <c r="I46" s="67"/>
      <c r="J46" s="96"/>
    </row>
    <row r="47" spans="1:10" x14ac:dyDescent="0.25">
      <c r="A47" s="70" t="s">
        <v>38</v>
      </c>
      <c r="B47" s="70"/>
      <c r="C47" s="97" t="s">
        <v>114</v>
      </c>
      <c r="D47" s="70"/>
      <c r="E47" s="70"/>
      <c r="F47" s="70"/>
      <c r="G47" s="70"/>
      <c r="H47" s="70"/>
      <c r="I47" s="70"/>
      <c r="J47" s="70"/>
    </row>
    <row r="48" spans="1:10" x14ac:dyDescent="0.25">
      <c r="A48" s="70" t="s">
        <v>31</v>
      </c>
      <c r="B48" s="70"/>
      <c r="C48" s="97" t="s">
        <v>115</v>
      </c>
      <c r="D48" s="70"/>
      <c r="E48" s="70"/>
      <c r="F48" s="70"/>
      <c r="G48" s="70"/>
      <c r="H48" s="70"/>
      <c r="I48" s="70"/>
      <c r="J48" s="70"/>
    </row>
    <row r="49" spans="1:10" x14ac:dyDescent="0.25">
      <c r="A49" s="70" t="s">
        <v>32</v>
      </c>
      <c r="B49" s="70"/>
      <c r="C49" s="98" t="s">
        <v>116</v>
      </c>
      <c r="D49" s="70"/>
      <c r="E49" s="70"/>
      <c r="F49" s="70"/>
      <c r="G49" s="70"/>
      <c r="H49" s="70"/>
      <c r="I49" s="70"/>
      <c r="J49" s="70"/>
    </row>
    <row r="50" spans="1:10" x14ac:dyDescent="0.25">
      <c r="A50" s="70" t="s">
        <v>33</v>
      </c>
      <c r="B50" s="70"/>
      <c r="C50" s="98" t="s">
        <v>117</v>
      </c>
      <c r="D50" s="70"/>
      <c r="E50" s="70"/>
      <c r="F50" s="70"/>
      <c r="G50" s="70"/>
      <c r="H50" s="70"/>
      <c r="I50" s="70"/>
      <c r="J50" s="70"/>
    </row>
    <row r="51" spans="1:10" x14ac:dyDescent="0.25">
      <c r="A51" s="70"/>
      <c r="B51" s="70"/>
      <c r="C51" s="70"/>
      <c r="D51" s="70"/>
      <c r="E51" s="70"/>
      <c r="F51" s="70"/>
      <c r="G51" s="70"/>
      <c r="H51" s="70"/>
      <c r="I51" s="70"/>
      <c r="J51" s="70"/>
    </row>
  </sheetData>
  <sheetProtection algorithmName="SHA-512" hashValue="lAAZd5zLbP8DioZYwRfVJ2VulFMlbaBqRn/k05aBsu8on7yZgpAyKaZusE+WXmsrE81q1ZMnec7jwCYrBzzYqw==" saltValue="aQbVyLEDQFeFUy6XN3ysCA==" spinCount="100000" sheet="1" objects="1" scenarios="1"/>
  <mergeCells count="43">
    <mergeCell ref="F42:G42"/>
    <mergeCell ref="F27:G27"/>
    <mergeCell ref="H27:I27"/>
    <mergeCell ref="H41:I41"/>
    <mergeCell ref="H42:I42"/>
    <mergeCell ref="H35:I35"/>
    <mergeCell ref="H36:I36"/>
    <mergeCell ref="H37:I37"/>
    <mergeCell ref="F36:G36"/>
    <mergeCell ref="F34:G34"/>
    <mergeCell ref="H34:I34"/>
    <mergeCell ref="F35:G35"/>
    <mergeCell ref="F28:G28"/>
    <mergeCell ref="F29:G29"/>
    <mergeCell ref="F30:G30"/>
    <mergeCell ref="F31:G31"/>
    <mergeCell ref="D9:E9"/>
    <mergeCell ref="F9:I9"/>
    <mergeCell ref="A41:C41"/>
    <mergeCell ref="A38:C38"/>
    <mergeCell ref="F38:G38"/>
    <mergeCell ref="H38:I38"/>
    <mergeCell ref="A39:C39"/>
    <mergeCell ref="F39:G39"/>
    <mergeCell ref="H39:I39"/>
    <mergeCell ref="F37:G37"/>
    <mergeCell ref="F41:G41"/>
    <mergeCell ref="A42:C42"/>
    <mergeCell ref="A40:C40"/>
    <mergeCell ref="F40:G40"/>
    <mergeCell ref="A1:J1"/>
    <mergeCell ref="A32:C32"/>
    <mergeCell ref="A31:C31"/>
    <mergeCell ref="F32:G32"/>
    <mergeCell ref="F33:G33"/>
    <mergeCell ref="H33:I33"/>
    <mergeCell ref="H28:I28"/>
    <mergeCell ref="H29:I29"/>
    <mergeCell ref="H30:I30"/>
    <mergeCell ref="H31:I31"/>
    <mergeCell ref="H32:I32"/>
    <mergeCell ref="A9:C9"/>
    <mergeCell ref="H40:I40"/>
  </mergeCells>
  <hyperlinks>
    <hyperlink ref="C47" r:id="rId1"/>
    <hyperlink ref="C48" r:id="rId2"/>
    <hyperlink ref="C49" r:id="rId3"/>
    <hyperlink ref="C50" r:id="rId4" location=".730"/>
  </hyperlinks>
  <printOptions horizontalCentered="1"/>
  <pageMargins left="0.7" right="0.7" top="0.75" bottom="0.75" header="0.3" footer="0.3"/>
  <pageSetup scale="70" orientation="portrait"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5"/>
  <sheetViews>
    <sheetView zoomScaleNormal="100" workbookViewId="0">
      <selection activeCell="F34" sqref="F34:G34"/>
    </sheetView>
  </sheetViews>
  <sheetFormatPr defaultRowHeight="12.95" customHeight="1" x14ac:dyDescent="0.2"/>
  <cols>
    <col min="1" max="1" width="3.7109375" style="19" customWidth="1"/>
    <col min="2" max="2" width="6.140625" style="19" customWidth="1"/>
    <col min="3" max="3" width="14.5703125" style="19" customWidth="1"/>
    <col min="4" max="4" width="3.7109375" style="19" customWidth="1"/>
    <col min="5" max="5" width="11.85546875" style="19" customWidth="1"/>
    <col min="6" max="6" width="12.28515625" style="19" customWidth="1"/>
    <col min="7" max="7" width="3.140625" style="19" customWidth="1"/>
    <col min="8" max="8" width="3.7109375" style="19" customWidth="1"/>
    <col min="9" max="9" width="17" style="19" customWidth="1"/>
    <col min="10" max="12" width="12.7109375" style="19" customWidth="1"/>
    <col min="13" max="13" width="3.140625" style="19" customWidth="1"/>
    <col min="14" max="16384" width="9.140625" style="19"/>
  </cols>
  <sheetData>
    <row r="1" spans="1:14" s="12" customFormat="1" ht="12.95" customHeight="1" x14ac:dyDescent="0.2">
      <c r="A1" s="243" t="s">
        <v>39</v>
      </c>
      <c r="B1" s="243"/>
      <c r="C1" s="243"/>
      <c r="D1" s="243"/>
      <c r="E1" s="243"/>
      <c r="F1" s="243"/>
      <c r="G1" s="243"/>
      <c r="H1" s="243"/>
      <c r="I1" s="243"/>
      <c r="J1" s="243"/>
      <c r="K1" s="243"/>
      <c r="L1" s="243"/>
      <c r="M1" s="243"/>
    </row>
    <row r="2" spans="1:14" s="12" customFormat="1" ht="12.95" customHeight="1" x14ac:dyDescent="0.2">
      <c r="A2" s="243" t="s">
        <v>40</v>
      </c>
      <c r="B2" s="243"/>
      <c r="C2" s="243"/>
      <c r="D2" s="243"/>
      <c r="E2" s="243"/>
      <c r="F2" s="243"/>
      <c r="G2" s="243"/>
      <c r="H2" s="243"/>
      <c r="I2" s="243"/>
      <c r="J2" s="243"/>
      <c r="K2" s="243"/>
      <c r="L2" s="243"/>
      <c r="M2" s="243"/>
    </row>
    <row r="3" spans="1:14" s="12" customFormat="1" ht="12.95" customHeight="1" x14ac:dyDescent="0.2">
      <c r="A3" s="244" t="s">
        <v>105</v>
      </c>
      <c r="B3" s="245"/>
      <c r="C3" s="245"/>
      <c r="D3" s="245"/>
      <c r="E3" s="245"/>
      <c r="F3" s="245"/>
      <c r="G3" s="245"/>
      <c r="H3" s="245"/>
      <c r="I3" s="245"/>
      <c r="J3" s="245"/>
      <c r="K3" s="245"/>
      <c r="L3" s="245"/>
      <c r="M3" s="245"/>
    </row>
    <row r="4" spans="1:14" s="12" customFormat="1" ht="12.95" customHeight="1" x14ac:dyDescent="0.2">
      <c r="A4" s="13"/>
      <c r="B4" s="13"/>
      <c r="C4" s="13"/>
      <c r="D4" s="13"/>
      <c r="E4" s="13"/>
      <c r="F4" s="13"/>
      <c r="G4" s="13"/>
      <c r="H4" s="13"/>
      <c r="I4" s="13"/>
      <c r="J4" s="13"/>
      <c r="K4" s="13"/>
      <c r="L4" s="13"/>
      <c r="M4" s="13"/>
    </row>
    <row r="5" spans="1:14" s="14" customFormat="1" ht="12.95" customHeight="1" x14ac:dyDescent="0.2">
      <c r="A5" s="246" t="s">
        <v>41</v>
      </c>
      <c r="B5" s="246"/>
      <c r="C5" s="246"/>
      <c r="D5" s="247" t="s">
        <v>42</v>
      </c>
      <c r="E5" s="248"/>
      <c r="F5" s="248"/>
      <c r="G5" s="249"/>
      <c r="H5" s="246" t="s">
        <v>43</v>
      </c>
      <c r="I5" s="246"/>
      <c r="J5" s="246"/>
      <c r="K5" s="246"/>
      <c r="L5" s="246"/>
      <c r="M5" s="246"/>
    </row>
    <row r="6" spans="1:14" ht="12.95" customHeight="1" thickBot="1" x14ac:dyDescent="0.25">
      <c r="A6" s="15"/>
      <c r="B6" s="16"/>
      <c r="C6" s="17"/>
      <c r="D6" s="15"/>
      <c r="E6" s="16"/>
      <c r="F6" s="16"/>
      <c r="G6" s="17"/>
      <c r="H6" s="18"/>
      <c r="I6" s="16"/>
      <c r="J6" s="16"/>
      <c r="K6" s="16"/>
      <c r="L6" s="16"/>
      <c r="M6" s="17"/>
    </row>
    <row r="7" spans="1:14" ht="12.95" customHeight="1" thickBot="1" x14ac:dyDescent="0.25">
      <c r="A7" s="234" t="s">
        <v>44</v>
      </c>
      <c r="B7" s="235"/>
      <c r="C7" s="236"/>
      <c r="D7" s="170" t="s">
        <v>45</v>
      </c>
      <c r="E7" s="170"/>
      <c r="F7" s="170"/>
      <c r="G7" s="20"/>
      <c r="H7" s="215" t="s">
        <v>46</v>
      </c>
      <c r="I7" s="216"/>
      <c r="J7" s="216"/>
      <c r="K7" s="216"/>
      <c r="L7" s="216"/>
      <c r="M7" s="217"/>
    </row>
    <row r="8" spans="1:14" ht="12.95" customHeight="1" x14ac:dyDescent="0.2">
      <c r="A8" s="21"/>
      <c r="C8" s="20"/>
      <c r="D8" s="21"/>
      <c r="E8" s="19" t="s">
        <v>47</v>
      </c>
      <c r="F8" s="59" t="s">
        <v>101</v>
      </c>
      <c r="G8" s="23"/>
      <c r="H8" s="215"/>
      <c r="I8" s="216"/>
      <c r="J8" s="216"/>
      <c r="K8" s="216"/>
      <c r="L8" s="216"/>
      <c r="M8" s="217"/>
    </row>
    <row r="9" spans="1:14" ht="12.95" customHeight="1" x14ac:dyDescent="0.2">
      <c r="A9" s="250" t="s">
        <v>113</v>
      </c>
      <c r="B9" s="251"/>
      <c r="C9" s="252"/>
      <c r="D9" s="21"/>
      <c r="E9" s="19" t="s">
        <v>48</v>
      </c>
      <c r="F9" s="60" t="s">
        <v>102</v>
      </c>
      <c r="G9" s="25"/>
      <c r="H9" s="215"/>
      <c r="I9" s="216"/>
      <c r="J9" s="216"/>
      <c r="K9" s="216"/>
      <c r="L9" s="216"/>
      <c r="M9" s="217"/>
      <c r="N9" s="26"/>
    </row>
    <row r="10" spans="1:14" ht="12.95" customHeight="1" x14ac:dyDescent="0.2">
      <c r="A10" s="21"/>
      <c r="B10" s="19" t="s">
        <v>49</v>
      </c>
      <c r="C10" s="58" t="s">
        <v>98</v>
      </c>
      <c r="D10" s="21"/>
      <c r="F10" s="24"/>
      <c r="G10" s="20"/>
      <c r="H10" s="215"/>
      <c r="I10" s="216"/>
      <c r="J10" s="216"/>
      <c r="K10" s="216"/>
      <c r="L10" s="216"/>
      <c r="M10" s="217"/>
    </row>
    <row r="11" spans="1:14" ht="12.95" customHeight="1" x14ac:dyDescent="0.2">
      <c r="A11" s="57"/>
      <c r="B11" s="19" t="s">
        <v>50</v>
      </c>
      <c r="C11" s="58" t="s">
        <v>98</v>
      </c>
      <c r="D11" s="169" t="s">
        <v>51</v>
      </c>
      <c r="E11" s="170"/>
      <c r="F11" s="170"/>
      <c r="G11" s="171"/>
      <c r="H11" s="215"/>
      <c r="I11" s="216"/>
      <c r="J11" s="216"/>
      <c r="K11" s="216"/>
      <c r="L11" s="216"/>
      <c r="M11" s="217"/>
    </row>
    <row r="12" spans="1:14" ht="12.95" customHeight="1" x14ac:dyDescent="0.2">
      <c r="A12" s="21"/>
      <c r="B12" s="19" t="s">
        <v>52</v>
      </c>
      <c r="C12" s="58" t="s">
        <v>99</v>
      </c>
      <c r="D12" s="169"/>
      <c r="E12" s="170"/>
      <c r="F12" s="170"/>
      <c r="G12" s="171"/>
      <c r="H12" s="215"/>
      <c r="I12" s="216"/>
      <c r="J12" s="216"/>
      <c r="K12" s="216"/>
      <c r="L12" s="216"/>
      <c r="M12" s="217"/>
    </row>
    <row r="13" spans="1:14" ht="12.95" customHeight="1" x14ac:dyDescent="0.2">
      <c r="A13" s="21"/>
      <c r="C13" s="27"/>
      <c r="D13" s="169"/>
      <c r="E13" s="170"/>
      <c r="F13" s="170"/>
      <c r="G13" s="171"/>
      <c r="H13" s="215"/>
      <c r="I13" s="216"/>
      <c r="J13" s="216"/>
      <c r="K13" s="216"/>
      <c r="L13" s="216"/>
      <c r="M13" s="217"/>
    </row>
    <row r="14" spans="1:14" ht="12.95" customHeight="1" x14ac:dyDescent="0.2">
      <c r="A14" s="21"/>
      <c r="C14" s="23"/>
      <c r="D14" s="169"/>
      <c r="E14" s="170"/>
      <c r="F14" s="170"/>
      <c r="G14" s="171"/>
      <c r="H14" s="21"/>
      <c r="M14" s="20"/>
    </row>
    <row r="15" spans="1:14" ht="12.95" customHeight="1" x14ac:dyDescent="0.2">
      <c r="A15" s="21"/>
      <c r="C15" s="23"/>
      <c r="D15" s="21"/>
      <c r="G15" s="20"/>
      <c r="H15" s="215" t="s">
        <v>53</v>
      </c>
      <c r="I15" s="240"/>
      <c r="J15" s="240"/>
      <c r="K15" s="240"/>
      <c r="L15" s="240"/>
      <c r="M15" s="241"/>
    </row>
    <row r="16" spans="1:14" ht="12.95" customHeight="1" x14ac:dyDescent="0.2">
      <c r="A16" s="21"/>
      <c r="C16" s="23"/>
      <c r="D16" s="169" t="s">
        <v>54</v>
      </c>
      <c r="E16" s="170"/>
      <c r="F16" s="170"/>
      <c r="G16" s="20"/>
      <c r="H16" s="242"/>
      <c r="I16" s="240"/>
      <c r="J16" s="240"/>
      <c r="K16" s="240"/>
      <c r="L16" s="240"/>
      <c r="M16" s="241"/>
    </row>
    <row r="17" spans="1:14" ht="12.95" customHeight="1" x14ac:dyDescent="0.2">
      <c r="A17" s="21"/>
      <c r="C17" s="23"/>
      <c r="D17" s="21"/>
      <c r="G17" s="20"/>
      <c r="H17" s="242"/>
      <c r="I17" s="240"/>
      <c r="J17" s="240"/>
      <c r="K17" s="240"/>
      <c r="L17" s="240"/>
      <c r="M17" s="241"/>
    </row>
    <row r="18" spans="1:14" ht="12.95" customHeight="1" x14ac:dyDescent="0.2">
      <c r="A18" s="21"/>
      <c r="C18" s="23"/>
      <c r="D18" s="21"/>
      <c r="G18" s="20"/>
      <c r="H18" s="242"/>
      <c r="I18" s="240"/>
      <c r="J18" s="240"/>
      <c r="K18" s="240"/>
      <c r="L18" s="240"/>
      <c r="M18" s="241"/>
    </row>
    <row r="19" spans="1:14" ht="12.95" customHeight="1" thickBot="1" x14ac:dyDescent="0.25">
      <c r="A19" s="212"/>
      <c r="B19" s="213"/>
      <c r="C19" s="214"/>
      <c r="D19" s="218"/>
      <c r="E19" s="219"/>
      <c r="F19" s="219"/>
      <c r="G19" s="220"/>
      <c r="H19" s="237"/>
      <c r="I19" s="238"/>
      <c r="J19" s="238"/>
      <c r="K19" s="238"/>
      <c r="L19" s="238"/>
      <c r="M19" s="239"/>
    </row>
    <row r="20" spans="1:14" ht="12.95" customHeight="1" x14ac:dyDescent="0.2">
      <c r="A20" s="203" t="s">
        <v>55</v>
      </c>
      <c r="B20" s="221"/>
      <c r="C20" s="222"/>
      <c r="D20" s="229" t="s">
        <v>56</v>
      </c>
      <c r="E20" s="229"/>
      <c r="F20" s="229"/>
      <c r="G20" s="28"/>
      <c r="H20" s="230" t="s">
        <v>57</v>
      </c>
      <c r="I20" s="231"/>
      <c r="J20" s="231"/>
      <c r="K20" s="231"/>
      <c r="L20" s="231"/>
      <c r="M20" s="232"/>
    </row>
    <row r="21" spans="1:14" ht="12.95" customHeight="1" thickBot="1" x14ac:dyDescent="0.25">
      <c r="A21" s="226" t="s">
        <v>58</v>
      </c>
      <c r="B21" s="227"/>
      <c r="C21" s="228"/>
      <c r="E21" s="29" t="s">
        <v>47</v>
      </c>
      <c r="F21" s="61" t="s">
        <v>103</v>
      </c>
      <c r="G21" s="23"/>
      <c r="H21" s="215"/>
      <c r="I21" s="216"/>
      <c r="J21" s="216"/>
      <c r="K21" s="216"/>
      <c r="L21" s="216"/>
      <c r="M21" s="217"/>
      <c r="N21" s="26"/>
    </row>
    <row r="22" spans="1:14" ht="12.95" customHeight="1" x14ac:dyDescent="0.2">
      <c r="A22" s="21"/>
      <c r="C22" s="20"/>
      <c r="D22" s="21"/>
      <c r="E22" s="19" t="s">
        <v>48</v>
      </c>
      <c r="F22" s="59" t="s">
        <v>104</v>
      </c>
      <c r="G22" s="25"/>
      <c r="H22" s="215"/>
      <c r="I22" s="216"/>
      <c r="J22" s="216"/>
      <c r="K22" s="216"/>
      <c r="L22" s="216"/>
      <c r="M22" s="217"/>
    </row>
    <row r="23" spans="1:14" ht="12.95" customHeight="1" x14ac:dyDescent="0.2">
      <c r="A23" s="169" t="s">
        <v>100</v>
      </c>
      <c r="B23" s="170"/>
      <c r="C23" s="171"/>
      <c r="D23" s="21"/>
      <c r="F23" s="30"/>
      <c r="G23" s="20"/>
      <c r="H23" s="215"/>
      <c r="I23" s="216"/>
      <c r="J23" s="216"/>
      <c r="K23" s="216"/>
      <c r="L23" s="216"/>
      <c r="M23" s="217"/>
      <c r="N23" s="26"/>
    </row>
    <row r="24" spans="1:14" ht="12.95" customHeight="1" x14ac:dyDescent="0.2">
      <c r="A24" s="21"/>
      <c r="B24" s="19" t="s">
        <v>49</v>
      </c>
      <c r="C24" s="58" t="s">
        <v>106</v>
      </c>
      <c r="D24" s="169" t="s">
        <v>59</v>
      </c>
      <c r="E24" s="170"/>
      <c r="F24" s="170"/>
      <c r="G24" s="171"/>
      <c r="H24" s="215"/>
      <c r="I24" s="216"/>
      <c r="J24" s="216"/>
      <c r="K24" s="216"/>
      <c r="L24" s="216"/>
      <c r="M24" s="217"/>
    </row>
    <row r="25" spans="1:14" ht="12.95" customHeight="1" x14ac:dyDescent="0.2">
      <c r="A25" s="21"/>
      <c r="B25" s="19" t="s">
        <v>50</v>
      </c>
      <c r="C25" s="58" t="s">
        <v>106</v>
      </c>
      <c r="D25" s="31"/>
      <c r="E25" s="19" t="s">
        <v>47</v>
      </c>
      <c r="F25" s="59" t="s">
        <v>101</v>
      </c>
      <c r="G25" s="32"/>
      <c r="H25" s="215"/>
      <c r="I25" s="216"/>
      <c r="J25" s="216"/>
      <c r="K25" s="216"/>
      <c r="L25" s="216"/>
      <c r="M25" s="217"/>
      <c r="N25" s="26"/>
    </row>
    <row r="26" spans="1:14" ht="12.95" customHeight="1" x14ac:dyDescent="0.2">
      <c r="A26" s="21"/>
      <c r="B26" s="19" t="s">
        <v>52</v>
      </c>
      <c r="C26" s="58" t="s">
        <v>107</v>
      </c>
      <c r="D26" s="21"/>
      <c r="E26" s="19" t="s">
        <v>48</v>
      </c>
      <c r="F26" s="59" t="s">
        <v>109</v>
      </c>
      <c r="G26" s="25"/>
      <c r="H26" s="215"/>
      <c r="I26" s="216"/>
      <c r="J26" s="216"/>
      <c r="K26" s="216"/>
      <c r="L26" s="216"/>
      <c r="M26" s="217"/>
    </row>
    <row r="27" spans="1:14" ht="12.95" customHeight="1" x14ac:dyDescent="0.2">
      <c r="A27" s="21"/>
      <c r="C27" s="23"/>
      <c r="D27" s="21"/>
      <c r="F27" s="22"/>
      <c r="G27" s="20"/>
      <c r="H27" s="21"/>
      <c r="M27" s="20"/>
    </row>
    <row r="28" spans="1:14" ht="12.95" customHeight="1" x14ac:dyDescent="0.2">
      <c r="A28" s="233" t="s">
        <v>108</v>
      </c>
      <c r="B28" s="170"/>
      <c r="C28" s="171"/>
      <c r="D28" s="169" t="s">
        <v>60</v>
      </c>
      <c r="E28" s="170"/>
      <c r="F28" s="170"/>
      <c r="G28" s="171"/>
      <c r="H28" s="215" t="s">
        <v>61</v>
      </c>
      <c r="I28" s="216"/>
      <c r="J28" s="216"/>
      <c r="K28" s="216"/>
      <c r="L28" s="216"/>
      <c r="M28" s="217"/>
    </row>
    <row r="29" spans="1:14" ht="12.95" customHeight="1" x14ac:dyDescent="0.2">
      <c r="A29" s="21"/>
      <c r="B29" s="19" t="s">
        <v>49</v>
      </c>
      <c r="C29" s="58" t="s">
        <v>98</v>
      </c>
      <c r="D29" s="169"/>
      <c r="E29" s="170"/>
      <c r="F29" s="170"/>
      <c r="G29" s="171"/>
      <c r="H29" s="215"/>
      <c r="I29" s="216"/>
      <c r="J29" s="216"/>
      <c r="K29" s="216"/>
      <c r="L29" s="216"/>
      <c r="M29" s="217"/>
      <c r="N29" s="26"/>
    </row>
    <row r="30" spans="1:14" ht="12.95" customHeight="1" x14ac:dyDescent="0.2">
      <c r="A30" s="21"/>
      <c r="B30" s="19" t="s">
        <v>50</v>
      </c>
      <c r="C30" s="58" t="s">
        <v>98</v>
      </c>
      <c r="D30" s="21"/>
      <c r="G30" s="20"/>
      <c r="H30" s="33"/>
      <c r="M30" s="20"/>
      <c r="N30" s="26"/>
    </row>
    <row r="31" spans="1:14" ht="12.95" customHeight="1" x14ac:dyDescent="0.2">
      <c r="A31" s="21"/>
      <c r="B31" s="19" t="s">
        <v>52</v>
      </c>
      <c r="C31" s="58" t="s">
        <v>99</v>
      </c>
      <c r="D31" s="169" t="s">
        <v>54</v>
      </c>
      <c r="E31" s="170"/>
      <c r="F31" s="170"/>
      <c r="G31" s="20"/>
      <c r="H31" s="21"/>
      <c r="M31" s="20"/>
    </row>
    <row r="32" spans="1:14" ht="12.95" customHeight="1" thickBot="1" x14ac:dyDescent="0.25">
      <c r="A32" s="212"/>
      <c r="B32" s="213"/>
      <c r="C32" s="214"/>
      <c r="D32" s="218"/>
      <c r="E32" s="219"/>
      <c r="F32" s="219"/>
      <c r="G32" s="220"/>
      <c r="H32" s="218"/>
      <c r="I32" s="219"/>
      <c r="J32" s="219"/>
      <c r="K32" s="219"/>
      <c r="L32" s="219"/>
      <c r="M32" s="220"/>
    </row>
    <row r="33" spans="1:13" ht="12.95" customHeight="1" thickBot="1" x14ac:dyDescent="0.25">
      <c r="A33" s="234" t="s">
        <v>62</v>
      </c>
      <c r="B33" s="235"/>
      <c r="C33" s="236"/>
      <c r="D33" s="170" t="s">
        <v>63</v>
      </c>
      <c r="E33" s="170"/>
      <c r="F33" s="170"/>
      <c r="G33" s="171"/>
      <c r="H33" s="215" t="s">
        <v>64</v>
      </c>
      <c r="I33" s="216"/>
      <c r="J33" s="216"/>
      <c r="K33" s="216"/>
      <c r="L33" s="216"/>
      <c r="M33" s="217"/>
    </row>
    <row r="34" spans="1:13" ht="12.95" customHeight="1" x14ac:dyDescent="0.2">
      <c r="A34" s="34"/>
      <c r="B34" s="35"/>
      <c r="C34" s="35"/>
      <c r="D34" s="21"/>
      <c r="G34" s="20"/>
      <c r="H34" s="215"/>
      <c r="I34" s="216"/>
      <c r="J34" s="216"/>
      <c r="K34" s="216"/>
      <c r="L34" s="216"/>
      <c r="M34" s="217"/>
    </row>
    <row r="35" spans="1:13" ht="12.95" customHeight="1" x14ac:dyDescent="0.2">
      <c r="A35" s="62"/>
      <c r="B35" s="64"/>
      <c r="C35" s="35"/>
      <c r="D35" s="169" t="s">
        <v>65</v>
      </c>
      <c r="E35" s="170"/>
      <c r="F35" s="170"/>
      <c r="G35" s="171"/>
      <c r="H35" s="215"/>
      <c r="I35" s="216"/>
      <c r="J35" s="216"/>
      <c r="K35" s="216"/>
      <c r="L35" s="216"/>
      <c r="M35" s="217"/>
    </row>
    <row r="36" spans="1:13" ht="12.95" customHeight="1" x14ac:dyDescent="0.2">
      <c r="A36" s="62"/>
      <c r="B36" s="64"/>
      <c r="C36" s="35"/>
      <c r="D36" s="169"/>
      <c r="E36" s="170"/>
      <c r="F36" s="170"/>
      <c r="G36" s="171"/>
      <c r="H36" s="215"/>
      <c r="I36" s="216"/>
      <c r="J36" s="216"/>
      <c r="K36" s="216"/>
      <c r="L36" s="216"/>
      <c r="M36" s="217"/>
    </row>
    <row r="37" spans="1:13" ht="12.95" customHeight="1" x14ac:dyDescent="0.2">
      <c r="A37" s="62"/>
      <c r="B37" s="64"/>
      <c r="C37" s="35"/>
      <c r="D37" s="31"/>
      <c r="E37" s="36"/>
      <c r="F37" s="36"/>
      <c r="G37" s="32"/>
      <c r="H37" s="215"/>
      <c r="I37" s="216"/>
      <c r="J37" s="216"/>
      <c r="K37" s="216"/>
      <c r="L37" s="216"/>
      <c r="M37" s="217"/>
    </row>
    <row r="38" spans="1:13" ht="12.95" customHeight="1" x14ac:dyDescent="0.2">
      <c r="A38" s="63"/>
      <c r="B38" s="64"/>
      <c r="C38" s="35"/>
      <c r="D38" s="169" t="s">
        <v>60</v>
      </c>
      <c r="E38" s="170"/>
      <c r="F38" s="170"/>
      <c r="G38" s="171"/>
      <c r="H38" s="215"/>
      <c r="I38" s="216"/>
      <c r="J38" s="216"/>
      <c r="K38" s="216"/>
      <c r="L38" s="216"/>
      <c r="M38" s="217"/>
    </row>
    <row r="39" spans="1:13" ht="12.95" customHeight="1" x14ac:dyDescent="0.2">
      <c r="A39" s="62"/>
      <c r="B39" s="64"/>
      <c r="C39" s="35"/>
      <c r="D39" s="169"/>
      <c r="E39" s="170"/>
      <c r="F39" s="170"/>
      <c r="G39" s="171"/>
      <c r="H39" s="215"/>
      <c r="I39" s="216"/>
      <c r="J39" s="216"/>
      <c r="K39" s="216"/>
      <c r="L39" s="216"/>
      <c r="M39" s="217"/>
    </row>
    <row r="40" spans="1:13" ht="12.95" customHeight="1" x14ac:dyDescent="0.2">
      <c r="A40" s="62"/>
      <c r="B40" s="64"/>
      <c r="C40" s="35"/>
      <c r="D40" s="21"/>
      <c r="G40" s="20"/>
      <c r="H40" s="21"/>
      <c r="M40" s="20"/>
    </row>
    <row r="41" spans="1:13" ht="12.95" customHeight="1" x14ac:dyDescent="0.2">
      <c r="A41" s="62"/>
      <c r="B41" s="64"/>
      <c r="C41" s="35"/>
      <c r="D41" s="169" t="s">
        <v>54</v>
      </c>
      <c r="E41" s="170"/>
      <c r="F41" s="170"/>
      <c r="G41" s="20"/>
      <c r="H41" s="215" t="s">
        <v>61</v>
      </c>
      <c r="I41" s="216"/>
      <c r="J41" s="216"/>
      <c r="K41" s="216"/>
      <c r="L41" s="216"/>
      <c r="M41" s="217"/>
    </row>
    <row r="42" spans="1:13" ht="12.95" customHeight="1" x14ac:dyDescent="0.2">
      <c r="A42" s="62"/>
      <c r="B42" s="64"/>
      <c r="C42" s="35"/>
      <c r="D42" s="21"/>
      <c r="G42" s="20"/>
      <c r="H42" s="215"/>
      <c r="I42" s="216"/>
      <c r="J42" s="216"/>
      <c r="K42" s="216"/>
      <c r="L42" s="216"/>
      <c r="M42" s="217"/>
    </row>
    <row r="43" spans="1:13" ht="12.95" customHeight="1" thickBot="1" x14ac:dyDescent="0.25">
      <c r="A43" s="212"/>
      <c r="B43" s="213"/>
      <c r="C43" s="214"/>
      <c r="D43" s="218"/>
      <c r="E43" s="219"/>
      <c r="F43" s="219"/>
      <c r="G43" s="220"/>
      <c r="H43" s="218"/>
      <c r="I43" s="219"/>
      <c r="J43" s="219"/>
      <c r="K43" s="219"/>
      <c r="L43" s="219"/>
      <c r="M43" s="220"/>
    </row>
    <row r="44" spans="1:13" ht="12.95" customHeight="1" x14ac:dyDescent="0.2">
      <c r="A44" s="203" t="s">
        <v>66</v>
      </c>
      <c r="B44" s="221"/>
      <c r="C44" s="222"/>
      <c r="D44" s="229" t="s">
        <v>63</v>
      </c>
      <c r="E44" s="229"/>
      <c r="F44" s="229"/>
      <c r="G44" s="17"/>
      <c r="H44" s="230" t="s">
        <v>67</v>
      </c>
      <c r="I44" s="231"/>
      <c r="J44" s="231"/>
      <c r="K44" s="231"/>
      <c r="L44" s="231"/>
      <c r="M44" s="232"/>
    </row>
    <row r="45" spans="1:13" ht="12.95" customHeight="1" x14ac:dyDescent="0.2">
      <c r="A45" s="223"/>
      <c r="B45" s="224"/>
      <c r="C45" s="225"/>
      <c r="G45" s="20"/>
      <c r="H45" s="215"/>
      <c r="I45" s="216"/>
      <c r="J45" s="216"/>
      <c r="K45" s="216"/>
      <c r="L45" s="216"/>
      <c r="M45" s="217"/>
    </row>
    <row r="46" spans="1:13" ht="12.95" customHeight="1" x14ac:dyDescent="0.2">
      <c r="A46" s="223"/>
      <c r="B46" s="224"/>
      <c r="C46" s="225"/>
      <c r="D46" s="170" t="s">
        <v>68</v>
      </c>
      <c r="E46" s="170"/>
      <c r="F46" s="170"/>
      <c r="G46" s="171"/>
      <c r="H46" s="215"/>
      <c r="I46" s="216"/>
      <c r="J46" s="216"/>
      <c r="K46" s="216"/>
      <c r="L46" s="216"/>
      <c r="M46" s="217"/>
    </row>
    <row r="47" spans="1:13" ht="12.95" customHeight="1" x14ac:dyDescent="0.2">
      <c r="A47" s="223"/>
      <c r="B47" s="224"/>
      <c r="C47" s="225"/>
      <c r="D47" s="170"/>
      <c r="E47" s="170"/>
      <c r="F47" s="170"/>
      <c r="G47" s="171"/>
      <c r="H47" s="215"/>
      <c r="I47" s="216"/>
      <c r="J47" s="216"/>
      <c r="K47" s="216"/>
      <c r="L47" s="216"/>
      <c r="M47" s="217"/>
    </row>
    <row r="48" spans="1:13" ht="12.95" customHeight="1" x14ac:dyDescent="0.2">
      <c r="A48" s="223"/>
      <c r="B48" s="224"/>
      <c r="C48" s="225"/>
      <c r="D48" s="170"/>
      <c r="E48" s="170"/>
      <c r="F48" s="170"/>
      <c r="G48" s="171"/>
      <c r="H48" s="215"/>
      <c r="I48" s="216"/>
      <c r="J48" s="216"/>
      <c r="K48" s="216"/>
      <c r="L48" s="216"/>
      <c r="M48" s="217"/>
    </row>
    <row r="49" spans="1:13" ht="12.95" customHeight="1" x14ac:dyDescent="0.2">
      <c r="A49" s="223"/>
      <c r="B49" s="224"/>
      <c r="C49" s="225"/>
      <c r="G49" s="20"/>
      <c r="H49" s="215"/>
      <c r="I49" s="216"/>
      <c r="J49" s="216"/>
      <c r="K49" s="216"/>
      <c r="L49" s="216"/>
      <c r="M49" s="217"/>
    </row>
    <row r="50" spans="1:13" ht="12.95" customHeight="1" thickBot="1" x14ac:dyDescent="0.25">
      <c r="A50" s="226"/>
      <c r="B50" s="227"/>
      <c r="C50" s="228"/>
      <c r="D50" s="170" t="s">
        <v>60</v>
      </c>
      <c r="E50" s="170"/>
      <c r="F50" s="170"/>
      <c r="G50" s="171"/>
      <c r="H50" s="215"/>
      <c r="I50" s="216"/>
      <c r="J50" s="216"/>
      <c r="K50" s="216"/>
      <c r="L50" s="216"/>
      <c r="M50" s="217"/>
    </row>
    <row r="51" spans="1:13" ht="12.95" customHeight="1" x14ac:dyDescent="0.2">
      <c r="A51" s="34"/>
      <c r="B51" s="35"/>
      <c r="C51" s="37"/>
      <c r="D51" s="169"/>
      <c r="E51" s="170"/>
      <c r="F51" s="170"/>
      <c r="G51" s="171"/>
      <c r="H51" s="215"/>
      <c r="I51" s="216"/>
      <c r="J51" s="216"/>
      <c r="K51" s="216"/>
      <c r="L51" s="216"/>
      <c r="M51" s="217"/>
    </row>
    <row r="52" spans="1:13" ht="12.95" customHeight="1" x14ac:dyDescent="0.2">
      <c r="A52" s="34"/>
      <c r="B52" s="35"/>
      <c r="C52" s="37"/>
      <c r="D52" s="169"/>
      <c r="E52" s="170"/>
      <c r="F52" s="170"/>
      <c r="G52" s="171"/>
      <c r="H52" s="21"/>
      <c r="M52" s="20"/>
    </row>
    <row r="53" spans="1:13" ht="12.95" customHeight="1" x14ac:dyDescent="0.2">
      <c r="A53" s="34"/>
      <c r="B53" s="35"/>
      <c r="C53" s="37"/>
      <c r="D53" s="21"/>
      <c r="G53" s="20"/>
      <c r="H53" s="215" t="s">
        <v>69</v>
      </c>
      <c r="I53" s="216"/>
      <c r="J53" s="216"/>
      <c r="K53" s="216"/>
      <c r="L53" s="216"/>
      <c r="M53" s="217"/>
    </row>
    <row r="54" spans="1:13" ht="12.95" customHeight="1" x14ac:dyDescent="0.2">
      <c r="A54" s="34"/>
      <c r="B54" s="35"/>
      <c r="C54" s="37"/>
      <c r="D54" s="169" t="s">
        <v>54</v>
      </c>
      <c r="E54" s="170"/>
      <c r="F54" s="170"/>
      <c r="G54" s="20"/>
      <c r="H54" s="215"/>
      <c r="I54" s="216"/>
      <c r="J54" s="216"/>
      <c r="K54" s="216"/>
      <c r="L54" s="216"/>
      <c r="M54" s="217"/>
    </row>
    <row r="55" spans="1:13" ht="12.95" customHeight="1" thickBot="1" x14ac:dyDescent="0.25">
      <c r="A55" s="212"/>
      <c r="B55" s="213"/>
      <c r="C55" s="214"/>
      <c r="D55" s="218"/>
      <c r="E55" s="219"/>
      <c r="F55" s="219"/>
      <c r="G55" s="220"/>
      <c r="H55" s="218"/>
      <c r="I55" s="219"/>
      <c r="J55" s="219"/>
      <c r="K55" s="219"/>
      <c r="L55" s="219"/>
      <c r="M55" s="220"/>
    </row>
    <row r="56" spans="1:13" ht="12.95" customHeight="1" x14ac:dyDescent="0.2">
      <c r="A56" s="203" t="s">
        <v>70</v>
      </c>
      <c r="B56" s="204"/>
      <c r="C56" s="205"/>
      <c r="D56" s="196" t="s">
        <v>112</v>
      </c>
      <c r="E56" s="196"/>
      <c r="F56" s="196"/>
      <c r="G56" s="197"/>
      <c r="H56" s="201" t="s">
        <v>71</v>
      </c>
      <c r="I56" s="196"/>
      <c r="J56" s="196"/>
      <c r="K56" s="196"/>
      <c r="L56" s="196"/>
      <c r="M56" s="197"/>
    </row>
    <row r="57" spans="1:13" ht="12.95" customHeight="1" thickBot="1" x14ac:dyDescent="0.25">
      <c r="A57" s="206"/>
      <c r="B57" s="207"/>
      <c r="C57" s="208"/>
      <c r="D57" s="209"/>
      <c r="E57" s="209"/>
      <c r="F57" s="209"/>
      <c r="G57" s="210"/>
      <c r="H57" s="211"/>
      <c r="I57" s="209"/>
      <c r="J57" s="209"/>
      <c r="K57" s="209"/>
      <c r="L57" s="209"/>
      <c r="M57" s="210"/>
    </row>
    <row r="58" spans="1:13" ht="12.95" customHeight="1" x14ac:dyDescent="0.2">
      <c r="A58" s="21"/>
      <c r="C58" s="20"/>
      <c r="D58" s="211"/>
      <c r="E58" s="209"/>
      <c r="F58" s="209"/>
      <c r="G58" s="210"/>
      <c r="H58" s="211"/>
      <c r="I58" s="209"/>
      <c r="J58" s="209"/>
      <c r="K58" s="209"/>
      <c r="L58" s="209"/>
      <c r="M58" s="210"/>
    </row>
    <row r="59" spans="1:13" ht="12.95" customHeight="1" thickBot="1" x14ac:dyDescent="0.25">
      <c r="A59" s="212"/>
      <c r="B59" s="213"/>
      <c r="C59" s="214"/>
      <c r="D59" s="202"/>
      <c r="E59" s="199"/>
      <c r="F59" s="199"/>
      <c r="G59" s="200"/>
      <c r="H59" s="202"/>
      <c r="I59" s="199"/>
      <c r="J59" s="199"/>
      <c r="K59" s="199"/>
      <c r="L59" s="199"/>
      <c r="M59" s="200"/>
    </row>
    <row r="60" spans="1:13" s="29" customFormat="1" ht="12.95" customHeight="1" x14ac:dyDescent="0.25">
      <c r="A60" s="189" t="s">
        <v>72</v>
      </c>
      <c r="B60" s="190"/>
      <c r="C60" s="191"/>
      <c r="D60" s="195" t="s">
        <v>73</v>
      </c>
      <c r="E60" s="196"/>
      <c r="F60" s="196"/>
      <c r="G60" s="197"/>
      <c r="H60" s="201" t="s">
        <v>74</v>
      </c>
      <c r="I60" s="196"/>
      <c r="J60" s="196"/>
      <c r="K60" s="196"/>
      <c r="L60" s="196"/>
      <c r="M60" s="197"/>
    </row>
    <row r="61" spans="1:13" s="29" customFormat="1" ht="12.95" customHeight="1" thickBot="1" x14ac:dyDescent="0.3">
      <c r="A61" s="192"/>
      <c r="B61" s="193"/>
      <c r="C61" s="194"/>
      <c r="D61" s="198"/>
      <c r="E61" s="199"/>
      <c r="F61" s="199"/>
      <c r="G61" s="200"/>
      <c r="H61" s="202"/>
      <c r="I61" s="199"/>
      <c r="J61" s="199"/>
      <c r="K61" s="199"/>
      <c r="L61" s="199"/>
      <c r="M61" s="200"/>
    </row>
    <row r="62" spans="1:13" s="29" customFormat="1" ht="12.95" customHeight="1" x14ac:dyDescent="0.25">
      <c r="A62" s="38"/>
      <c r="B62" s="38"/>
      <c r="C62" s="38"/>
      <c r="M62" s="39"/>
    </row>
    <row r="63" spans="1:13" s="29" customFormat="1" ht="12.95" customHeight="1" x14ac:dyDescent="0.25">
      <c r="A63" s="170" t="s">
        <v>75</v>
      </c>
      <c r="B63" s="170"/>
      <c r="C63" s="170"/>
      <c r="D63" s="170"/>
      <c r="E63" s="170"/>
      <c r="F63" s="170"/>
      <c r="G63" s="170"/>
      <c r="H63" s="170"/>
      <c r="I63" s="170"/>
      <c r="J63" s="170"/>
      <c r="K63" s="170"/>
      <c r="L63" s="170"/>
      <c r="M63" s="170"/>
    </row>
    <row r="64" spans="1:13" s="29" customFormat="1" ht="12.95" customHeight="1" x14ac:dyDescent="0.25">
      <c r="A64" s="170"/>
      <c r="B64" s="170"/>
      <c r="C64" s="170"/>
      <c r="D64" s="170"/>
      <c r="E64" s="170"/>
      <c r="F64" s="170"/>
      <c r="G64" s="170"/>
      <c r="H64" s="170"/>
      <c r="I64" s="170"/>
      <c r="J64" s="170"/>
      <c r="K64" s="170"/>
      <c r="L64" s="170"/>
      <c r="M64" s="170"/>
    </row>
    <row r="65" spans="1:13" s="29" customFormat="1" ht="12.95" customHeight="1" x14ac:dyDescent="0.25">
      <c r="A65" s="170"/>
      <c r="B65" s="170"/>
      <c r="C65" s="170"/>
      <c r="D65" s="170"/>
      <c r="E65" s="170"/>
      <c r="F65" s="170"/>
      <c r="G65" s="170"/>
      <c r="H65" s="170"/>
      <c r="I65" s="170"/>
      <c r="J65" s="170"/>
      <c r="K65" s="170"/>
      <c r="L65" s="170"/>
      <c r="M65" s="170"/>
    </row>
    <row r="66" spans="1:13" ht="12.95" customHeight="1" x14ac:dyDescent="0.2">
      <c r="A66" s="160"/>
      <c r="B66" s="161"/>
      <c r="C66" s="161"/>
      <c r="D66" s="161"/>
      <c r="E66" s="161"/>
      <c r="F66" s="161"/>
      <c r="G66" s="162"/>
      <c r="H66" s="160"/>
      <c r="I66" s="161"/>
      <c r="J66" s="161"/>
      <c r="K66" s="161"/>
      <c r="L66" s="161"/>
      <c r="M66" s="162"/>
    </row>
    <row r="67" spans="1:13" ht="12.95" customHeight="1" x14ac:dyDescent="0.2">
      <c r="A67" s="164" t="s">
        <v>76</v>
      </c>
      <c r="B67" s="165"/>
      <c r="C67" s="165"/>
      <c r="D67" s="165"/>
      <c r="E67" s="165"/>
      <c r="F67" s="165"/>
      <c r="G67" s="185"/>
      <c r="H67" s="186" t="s">
        <v>77</v>
      </c>
      <c r="I67" s="187"/>
      <c r="J67" s="187"/>
      <c r="K67" s="187"/>
      <c r="L67" s="187"/>
      <c r="M67" s="188"/>
    </row>
    <row r="68" spans="1:13" ht="12.95" customHeight="1" x14ac:dyDescent="0.2">
      <c r="A68" s="164"/>
      <c r="B68" s="165"/>
      <c r="C68" s="165"/>
      <c r="D68" s="165"/>
      <c r="E68" s="165"/>
      <c r="F68" s="165"/>
      <c r="G68" s="185"/>
      <c r="H68" s="21"/>
      <c r="M68" s="20"/>
    </row>
    <row r="69" spans="1:13" ht="12.95" customHeight="1" x14ac:dyDescent="0.2">
      <c r="A69" s="21"/>
      <c r="G69" s="20"/>
      <c r="H69" s="169" t="s">
        <v>78</v>
      </c>
      <c r="I69" s="170"/>
      <c r="J69" s="170"/>
      <c r="K69" s="170"/>
      <c r="L69" s="170"/>
      <c r="M69" s="171"/>
    </row>
    <row r="70" spans="1:13" ht="12.95" customHeight="1" x14ac:dyDescent="0.2">
      <c r="A70" s="169"/>
      <c r="B70" s="170"/>
      <c r="C70" s="170"/>
      <c r="D70" s="170"/>
      <c r="E70" s="170"/>
      <c r="F70" s="170"/>
      <c r="G70" s="171"/>
      <c r="H70" s="169"/>
      <c r="I70" s="170"/>
      <c r="J70" s="170"/>
      <c r="K70" s="170"/>
      <c r="L70" s="170"/>
      <c r="M70" s="171"/>
    </row>
    <row r="71" spans="1:13" ht="12.95" customHeight="1" x14ac:dyDescent="0.2">
      <c r="A71" s="21"/>
      <c r="G71" s="20"/>
      <c r="H71" s="21"/>
      <c r="M71" s="20"/>
    </row>
    <row r="72" spans="1:13" s="41" customFormat="1" ht="12.95" customHeight="1" x14ac:dyDescent="0.2">
      <c r="A72" s="40"/>
      <c r="G72" s="42"/>
      <c r="H72" s="40"/>
      <c r="I72" s="175" t="s">
        <v>79</v>
      </c>
      <c r="J72" s="177" t="s">
        <v>80</v>
      </c>
      <c r="K72" s="177" t="s">
        <v>81</v>
      </c>
      <c r="L72" s="177" t="s">
        <v>82</v>
      </c>
      <c r="M72" s="42"/>
    </row>
    <row r="73" spans="1:13" s="41" customFormat="1" ht="12.95" customHeight="1" x14ac:dyDescent="0.2">
      <c r="A73" s="40"/>
      <c r="G73" s="42"/>
      <c r="H73" s="40"/>
      <c r="I73" s="176"/>
      <c r="J73" s="178"/>
      <c r="K73" s="178"/>
      <c r="L73" s="178"/>
      <c r="M73" s="42"/>
    </row>
    <row r="74" spans="1:13" s="29" customFormat="1" ht="12.95" customHeight="1" x14ac:dyDescent="0.25">
      <c r="A74" s="43"/>
      <c r="G74" s="39"/>
      <c r="H74" s="43"/>
      <c r="I74" s="181" t="s">
        <v>83</v>
      </c>
      <c r="J74" s="183" t="s">
        <v>84</v>
      </c>
      <c r="K74" s="183" t="s">
        <v>85</v>
      </c>
      <c r="L74" s="183" t="s">
        <v>14</v>
      </c>
      <c r="M74" s="39"/>
    </row>
    <row r="75" spans="1:13" s="29" customFormat="1" ht="12.95" customHeight="1" x14ac:dyDescent="0.25">
      <c r="A75" s="43"/>
      <c r="G75" s="39"/>
      <c r="H75" s="43"/>
      <c r="I75" s="182"/>
      <c r="J75" s="184"/>
      <c r="K75" s="184"/>
      <c r="L75" s="184"/>
      <c r="M75" s="39"/>
    </row>
    <row r="76" spans="1:13" ht="12.95" customHeight="1" x14ac:dyDescent="0.2">
      <c r="A76" s="21"/>
      <c r="G76" s="20"/>
      <c r="H76" s="21"/>
      <c r="I76" s="44"/>
      <c r="J76" s="45"/>
      <c r="K76" s="45"/>
      <c r="L76" s="45"/>
      <c r="M76" s="20"/>
    </row>
    <row r="77" spans="1:13" s="41" customFormat="1" ht="12.95" customHeight="1" x14ac:dyDescent="0.2">
      <c r="A77" s="40"/>
      <c r="G77" s="42"/>
      <c r="H77" s="40"/>
      <c r="I77" s="175" t="s">
        <v>86</v>
      </c>
      <c r="J77" s="177" t="s">
        <v>87</v>
      </c>
      <c r="K77" s="177" t="s">
        <v>88</v>
      </c>
      <c r="L77" s="177" t="s">
        <v>89</v>
      </c>
      <c r="M77" s="42"/>
    </row>
    <row r="78" spans="1:13" s="41" customFormat="1" ht="12.95" customHeight="1" x14ac:dyDescent="0.2">
      <c r="A78" s="40"/>
      <c r="G78" s="42"/>
      <c r="H78" s="40"/>
      <c r="I78" s="176"/>
      <c r="J78" s="178"/>
      <c r="K78" s="178"/>
      <c r="L78" s="178"/>
      <c r="M78" s="42"/>
    </row>
    <row r="79" spans="1:13" s="29" customFormat="1" ht="12.95" customHeight="1" x14ac:dyDescent="0.25">
      <c r="A79" s="43"/>
      <c r="G79" s="39"/>
      <c r="H79" s="43"/>
      <c r="I79" s="179" t="s">
        <v>83</v>
      </c>
      <c r="J79" s="180" t="s">
        <v>12</v>
      </c>
      <c r="K79" s="180" t="s">
        <v>90</v>
      </c>
      <c r="L79" s="180" t="s">
        <v>84</v>
      </c>
      <c r="M79" s="39"/>
    </row>
    <row r="80" spans="1:13" s="29" customFormat="1" ht="12.95" customHeight="1" x14ac:dyDescent="0.25">
      <c r="A80" s="43"/>
      <c r="G80" s="39"/>
      <c r="H80" s="43"/>
      <c r="I80" s="179"/>
      <c r="J80" s="180"/>
      <c r="K80" s="180"/>
      <c r="L80" s="180"/>
      <c r="M80" s="39"/>
    </row>
    <row r="81" spans="1:13" s="29" customFormat="1" ht="12.95" customHeight="1" x14ac:dyDescent="0.25">
      <c r="A81" s="46"/>
      <c r="B81" s="47"/>
      <c r="C81" s="47"/>
      <c r="D81" s="47"/>
      <c r="E81" s="47"/>
      <c r="F81" s="47"/>
      <c r="G81" s="48"/>
      <c r="H81" s="46"/>
      <c r="I81" s="49"/>
      <c r="J81" s="50"/>
      <c r="K81" s="50"/>
      <c r="L81" s="50"/>
      <c r="M81" s="48"/>
    </row>
    <row r="82" spans="1:13" ht="12.95" customHeight="1" x14ac:dyDescent="0.2">
      <c r="A82" s="160"/>
      <c r="B82" s="161"/>
      <c r="C82" s="161"/>
      <c r="D82" s="161"/>
      <c r="E82" s="161"/>
      <c r="F82" s="161"/>
      <c r="G82" s="162"/>
      <c r="H82" s="160"/>
      <c r="I82" s="161"/>
      <c r="J82" s="161"/>
      <c r="K82" s="161"/>
      <c r="L82" s="161"/>
      <c r="M82" s="162"/>
    </row>
    <row r="83" spans="1:13" ht="12.95" customHeight="1" x14ac:dyDescent="0.2">
      <c r="A83" s="164" t="s">
        <v>91</v>
      </c>
      <c r="B83" s="165"/>
      <c r="C83" s="165"/>
      <c r="D83" s="165"/>
      <c r="E83" s="165"/>
      <c r="F83" s="165"/>
      <c r="G83" s="37"/>
      <c r="H83" s="166" t="s">
        <v>92</v>
      </c>
      <c r="I83" s="167"/>
      <c r="J83" s="167"/>
      <c r="K83" s="167"/>
      <c r="L83" s="167"/>
      <c r="M83" s="168"/>
    </row>
    <row r="84" spans="1:13" ht="12.95" customHeight="1" x14ac:dyDescent="0.2">
      <c r="A84" s="164"/>
      <c r="B84" s="165"/>
      <c r="C84" s="165"/>
      <c r="D84" s="165"/>
      <c r="E84" s="165"/>
      <c r="F84" s="165"/>
      <c r="G84" s="37"/>
      <c r="H84" s="166"/>
      <c r="I84" s="167"/>
      <c r="J84" s="167"/>
      <c r="K84" s="167"/>
      <c r="L84" s="167"/>
      <c r="M84" s="168"/>
    </row>
    <row r="85" spans="1:13" ht="12.95" customHeight="1" x14ac:dyDescent="0.2">
      <c r="A85" s="169"/>
      <c r="B85" s="170"/>
      <c r="C85" s="170"/>
      <c r="D85" s="170"/>
      <c r="E85" s="170"/>
      <c r="F85" s="170"/>
      <c r="G85" s="171"/>
      <c r="H85" s="166"/>
      <c r="I85" s="167"/>
      <c r="J85" s="167"/>
      <c r="K85" s="167"/>
      <c r="L85" s="167"/>
      <c r="M85" s="168"/>
    </row>
    <row r="86" spans="1:13" ht="12.95" customHeight="1" x14ac:dyDescent="0.2">
      <c r="A86" s="51"/>
      <c r="B86" s="52"/>
      <c r="C86" s="52"/>
      <c r="D86" s="52"/>
      <c r="E86" s="52"/>
      <c r="F86" s="52"/>
      <c r="G86" s="53"/>
      <c r="H86" s="54"/>
      <c r="I86" s="55"/>
      <c r="J86" s="55"/>
      <c r="K86" s="55"/>
      <c r="L86" s="55"/>
      <c r="M86" s="56"/>
    </row>
    <row r="87" spans="1:13" ht="12.95" customHeight="1" x14ac:dyDescent="0.2">
      <c r="A87" s="160"/>
      <c r="B87" s="161"/>
      <c r="C87" s="161"/>
      <c r="D87" s="161"/>
      <c r="E87" s="161"/>
      <c r="F87" s="161"/>
      <c r="G87" s="162"/>
      <c r="H87" s="160"/>
      <c r="I87" s="161"/>
      <c r="J87" s="161"/>
      <c r="K87" s="161"/>
      <c r="L87" s="161"/>
      <c r="M87" s="162"/>
    </row>
    <row r="88" spans="1:13" ht="12.95" customHeight="1" x14ac:dyDescent="0.2">
      <c r="A88" s="164" t="s">
        <v>93</v>
      </c>
      <c r="B88" s="165"/>
      <c r="C88" s="165"/>
      <c r="D88" s="165"/>
      <c r="E88" s="165"/>
      <c r="F88" s="165"/>
      <c r="G88" s="37"/>
      <c r="H88" s="166" t="s">
        <v>94</v>
      </c>
      <c r="I88" s="167"/>
      <c r="J88" s="167"/>
      <c r="K88" s="167"/>
      <c r="L88" s="167"/>
      <c r="M88" s="168"/>
    </row>
    <row r="89" spans="1:13" ht="12.95" customHeight="1" x14ac:dyDescent="0.2">
      <c r="A89" s="34"/>
      <c r="B89" s="35"/>
      <c r="C89" s="35"/>
      <c r="D89" s="35"/>
      <c r="E89" s="35"/>
      <c r="F89" s="35"/>
      <c r="G89" s="37"/>
      <c r="H89" s="166"/>
      <c r="I89" s="167"/>
      <c r="J89" s="167"/>
      <c r="K89" s="167"/>
      <c r="L89" s="167"/>
      <c r="M89" s="168"/>
    </row>
    <row r="90" spans="1:13" ht="12.95" customHeight="1" x14ac:dyDescent="0.2">
      <c r="A90" s="169"/>
      <c r="B90" s="170"/>
      <c r="C90" s="170"/>
      <c r="D90" s="170"/>
      <c r="E90" s="170"/>
      <c r="F90" s="170"/>
      <c r="G90" s="171"/>
      <c r="H90" s="166"/>
      <c r="I90" s="167"/>
      <c r="J90" s="167"/>
      <c r="K90" s="167"/>
      <c r="L90" s="167"/>
      <c r="M90" s="168"/>
    </row>
    <row r="91" spans="1:13" ht="12.95" customHeight="1" x14ac:dyDescent="0.2">
      <c r="A91" s="34"/>
      <c r="B91" s="35"/>
      <c r="C91" s="35"/>
      <c r="D91" s="35"/>
      <c r="E91" s="35"/>
      <c r="F91" s="35"/>
      <c r="G91" s="37"/>
      <c r="H91" s="166"/>
      <c r="I91" s="167"/>
      <c r="J91" s="167"/>
      <c r="K91" s="167"/>
      <c r="L91" s="167"/>
      <c r="M91" s="168"/>
    </row>
    <row r="92" spans="1:13" ht="12.95" customHeight="1" x14ac:dyDescent="0.2">
      <c r="A92" s="34"/>
      <c r="B92" s="35"/>
      <c r="C92" s="35"/>
      <c r="D92" s="35"/>
      <c r="E92" s="35"/>
      <c r="F92" s="35"/>
      <c r="G92" s="37"/>
      <c r="H92" s="166"/>
      <c r="I92" s="167"/>
      <c r="J92" s="167"/>
      <c r="K92" s="167"/>
      <c r="L92" s="167"/>
      <c r="M92" s="168"/>
    </row>
    <row r="93" spans="1:13" ht="12.95" customHeight="1" x14ac:dyDescent="0.2">
      <c r="A93" s="51"/>
      <c r="B93" s="52"/>
      <c r="C93" s="52"/>
      <c r="D93" s="52"/>
      <c r="E93" s="52"/>
      <c r="F93" s="52"/>
      <c r="G93" s="53"/>
      <c r="H93" s="54"/>
      <c r="I93" s="55"/>
      <c r="J93" s="55"/>
      <c r="K93" s="55"/>
      <c r="L93" s="55"/>
      <c r="M93" s="56"/>
    </row>
    <row r="94" spans="1:13" ht="12.95" customHeight="1" x14ac:dyDescent="0.2">
      <c r="A94" s="160"/>
      <c r="B94" s="161"/>
      <c r="C94" s="161"/>
      <c r="D94" s="161"/>
      <c r="E94" s="161"/>
      <c r="F94" s="161"/>
      <c r="G94" s="161"/>
      <c r="H94" s="160"/>
      <c r="I94" s="161"/>
      <c r="J94" s="161"/>
      <c r="K94" s="161"/>
      <c r="L94" s="161"/>
      <c r="M94" s="162"/>
    </row>
    <row r="95" spans="1:13" ht="12.95" customHeight="1" x14ac:dyDescent="0.2">
      <c r="A95" s="164" t="s">
        <v>95</v>
      </c>
      <c r="B95" s="165"/>
      <c r="C95" s="165"/>
      <c r="D95" s="165"/>
      <c r="E95" s="165"/>
      <c r="F95" s="165"/>
      <c r="G95" s="35"/>
      <c r="H95" s="172" t="s">
        <v>96</v>
      </c>
      <c r="I95" s="173"/>
      <c r="J95" s="173"/>
      <c r="K95" s="173"/>
      <c r="L95" s="173"/>
      <c r="M95" s="174"/>
    </row>
    <row r="96" spans="1:13" ht="12.95" customHeight="1" x14ac:dyDescent="0.2">
      <c r="A96" s="21"/>
      <c r="H96" s="172"/>
      <c r="I96" s="173"/>
      <c r="J96" s="173"/>
      <c r="K96" s="173"/>
      <c r="L96" s="173"/>
      <c r="M96" s="174"/>
    </row>
    <row r="97" spans="1:13" ht="12.95" customHeight="1" x14ac:dyDescent="0.2">
      <c r="A97" s="169"/>
      <c r="B97" s="170"/>
      <c r="C97" s="170"/>
      <c r="D97" s="170"/>
      <c r="E97" s="170"/>
      <c r="F97" s="170"/>
      <c r="G97" s="171"/>
      <c r="H97" s="172"/>
      <c r="I97" s="173"/>
      <c r="J97" s="173"/>
      <c r="K97" s="173"/>
      <c r="L97" s="173"/>
      <c r="M97" s="174"/>
    </row>
    <row r="98" spans="1:13" ht="12.95" customHeight="1" x14ac:dyDescent="0.2">
      <c r="A98" s="21"/>
      <c r="H98" s="172"/>
      <c r="I98" s="173"/>
      <c r="J98" s="173"/>
      <c r="K98" s="173"/>
      <c r="L98" s="173"/>
      <c r="M98" s="174"/>
    </row>
    <row r="99" spans="1:13" ht="12.95" customHeight="1" x14ac:dyDescent="0.2">
      <c r="A99" s="21"/>
      <c r="H99" s="172"/>
      <c r="I99" s="173"/>
      <c r="J99" s="173"/>
      <c r="K99" s="173"/>
      <c r="L99" s="173"/>
      <c r="M99" s="174"/>
    </row>
    <row r="100" spans="1:13" ht="12.95" customHeight="1" x14ac:dyDescent="0.2">
      <c r="A100" s="51"/>
      <c r="B100" s="52"/>
      <c r="C100" s="52"/>
      <c r="D100" s="52"/>
      <c r="E100" s="52"/>
      <c r="F100" s="52"/>
      <c r="G100" s="52"/>
      <c r="H100" s="54"/>
      <c r="I100" s="55"/>
      <c r="J100" s="55"/>
      <c r="K100" s="55"/>
      <c r="L100" s="55"/>
      <c r="M100" s="56"/>
    </row>
    <row r="105" spans="1:13" ht="12.95" customHeight="1" x14ac:dyDescent="0.2">
      <c r="J105" s="163"/>
      <c r="K105" s="163"/>
      <c r="L105" s="163"/>
    </row>
  </sheetData>
  <mergeCells count="95">
    <mergeCell ref="H15:M18"/>
    <mergeCell ref="D16:F16"/>
    <mergeCell ref="A1:M1"/>
    <mergeCell ref="A2:M2"/>
    <mergeCell ref="A3:M3"/>
    <mergeCell ref="A5:C5"/>
    <mergeCell ref="D5:G5"/>
    <mergeCell ref="H5:M5"/>
    <mergeCell ref="A7:C7"/>
    <mergeCell ref="D7:F7"/>
    <mergeCell ref="H7:M13"/>
    <mergeCell ref="A9:C9"/>
    <mergeCell ref="D11:G14"/>
    <mergeCell ref="A19:C19"/>
    <mergeCell ref="D19:G19"/>
    <mergeCell ref="H19:M19"/>
    <mergeCell ref="A20:C20"/>
    <mergeCell ref="D20:F20"/>
    <mergeCell ref="H20:M26"/>
    <mergeCell ref="A21:C21"/>
    <mergeCell ref="A23:C23"/>
    <mergeCell ref="D24:G24"/>
    <mergeCell ref="A33:C33"/>
    <mergeCell ref="D33:G33"/>
    <mergeCell ref="H33:M39"/>
    <mergeCell ref="D35:G36"/>
    <mergeCell ref="D38:G39"/>
    <mergeCell ref="A28:C28"/>
    <mergeCell ref="D28:G29"/>
    <mergeCell ref="H28:M29"/>
    <mergeCell ref="D31:F31"/>
    <mergeCell ref="A32:C32"/>
    <mergeCell ref="D32:G32"/>
    <mergeCell ref="H32:M32"/>
    <mergeCell ref="H53:M54"/>
    <mergeCell ref="D54:F54"/>
    <mergeCell ref="A55:C55"/>
    <mergeCell ref="D55:G55"/>
    <mergeCell ref="D41:F41"/>
    <mergeCell ref="H41:M42"/>
    <mergeCell ref="A43:C43"/>
    <mergeCell ref="D43:G43"/>
    <mergeCell ref="H43:M43"/>
    <mergeCell ref="A44:C50"/>
    <mergeCell ref="D44:F44"/>
    <mergeCell ref="H44:M51"/>
    <mergeCell ref="D46:G48"/>
    <mergeCell ref="D50:G52"/>
    <mergeCell ref="H55:M55"/>
    <mergeCell ref="A60:C61"/>
    <mergeCell ref="D60:G61"/>
    <mergeCell ref="H60:M61"/>
    <mergeCell ref="A63:M65"/>
    <mergeCell ref="A56:C57"/>
    <mergeCell ref="D56:G59"/>
    <mergeCell ref="H56:M59"/>
    <mergeCell ref="A59:C59"/>
    <mergeCell ref="A66:G66"/>
    <mergeCell ref="H66:M66"/>
    <mergeCell ref="A67:G68"/>
    <mergeCell ref="H67:M67"/>
    <mergeCell ref="H69:M70"/>
    <mergeCell ref="A70:G70"/>
    <mergeCell ref="I72:I73"/>
    <mergeCell ref="J72:J73"/>
    <mergeCell ref="K72:K73"/>
    <mergeCell ref="L72:L73"/>
    <mergeCell ref="I74:I75"/>
    <mergeCell ref="J74:J75"/>
    <mergeCell ref="K74:K75"/>
    <mergeCell ref="L74:L75"/>
    <mergeCell ref="I77:I78"/>
    <mergeCell ref="J77:J78"/>
    <mergeCell ref="K77:K78"/>
    <mergeCell ref="L77:L78"/>
    <mergeCell ref="I79:I80"/>
    <mergeCell ref="J79:J80"/>
    <mergeCell ref="K79:K80"/>
    <mergeCell ref="L79:L80"/>
    <mergeCell ref="A82:G82"/>
    <mergeCell ref="H82:M82"/>
    <mergeCell ref="J105:L105"/>
    <mergeCell ref="A83:F84"/>
    <mergeCell ref="H83:M85"/>
    <mergeCell ref="A85:G85"/>
    <mergeCell ref="A87:G87"/>
    <mergeCell ref="H87:M87"/>
    <mergeCell ref="A88:F88"/>
    <mergeCell ref="H88:M92"/>
    <mergeCell ref="A90:G90"/>
    <mergeCell ref="A94:G94"/>
    <mergeCell ref="H94:M94"/>
    <mergeCell ref="A95:F95"/>
    <mergeCell ref="H95:M99"/>
    <mergeCell ref="A97:G97"/>
  </mergeCells>
  <pageMargins left="0.7" right="0.7" top="0.75" bottom="0.75" header="0.3" footer="0.3"/>
  <pageSetup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Travel reimbursement form_Front</vt:lpstr>
      <vt:lpstr>Travel reimbursement form_Back</vt:lpstr>
      <vt:lpstr>'Travel reimbursement form_Back'!Print_Area</vt:lpstr>
    </vt:vector>
  </TitlesOfParts>
  <Company>COE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franklin</dc:creator>
  <cp:lastModifiedBy>Shaun Bromagem</cp:lastModifiedBy>
  <cp:lastPrinted>2013-10-17T22:03:10Z</cp:lastPrinted>
  <dcterms:created xsi:type="dcterms:W3CDTF">2008-03-10T18:32:34Z</dcterms:created>
  <dcterms:modified xsi:type="dcterms:W3CDTF">2014-06-12T14:28:10Z</dcterms:modified>
</cp:coreProperties>
</file>