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300" yWindow="1545" windowWidth="11940" windowHeight="8670"/>
  </bookViews>
  <sheets>
    <sheet name="Sheet1" sheetId="1" r:id="rId1"/>
  </sheets>
  <definedNames>
    <definedName name="_xlnm.Print_Area" localSheetId="0">Sheet1!$A$1:$AH$51</definedName>
  </definedNames>
  <calcPr calcId="145621"/>
</workbook>
</file>

<file path=xl/calcChain.xml><?xml version="1.0" encoding="utf-8"?>
<calcChain xmlns="http://schemas.openxmlformats.org/spreadsheetml/2006/main">
  <c r="AH26" i="1" l="1"/>
  <c r="AH25" i="1"/>
  <c r="AH24" i="1"/>
  <c r="AH17" i="1"/>
  <c r="C6" i="1"/>
  <c r="G4" i="1" s="1"/>
  <c r="S6" i="1"/>
  <c r="Z4" i="1" s="1"/>
  <c r="D4" i="1"/>
  <c r="E4" i="1"/>
  <c r="F4" i="1"/>
  <c r="H4" i="1"/>
  <c r="I4" i="1"/>
  <c r="L4" i="1"/>
  <c r="M4" i="1"/>
  <c r="N4" i="1"/>
  <c r="P4" i="1"/>
  <c r="Q4" i="1"/>
  <c r="R4" i="1"/>
  <c r="AH13" i="1"/>
  <c r="AH14" i="1"/>
  <c r="AH15" i="1"/>
  <c r="AH16" i="1"/>
  <c r="AH18" i="1"/>
  <c r="AH19" i="1"/>
  <c r="AH20" i="1"/>
  <c r="AH21" i="1"/>
  <c r="AH22" i="1"/>
  <c r="AH12" i="1"/>
  <c r="AG4" i="1" l="1"/>
  <c r="K4" i="1"/>
  <c r="AF4" i="1"/>
  <c r="C4" i="1"/>
  <c r="J4" i="1"/>
  <c r="AB4" i="1"/>
  <c r="AA4" i="1"/>
  <c r="X4" i="1"/>
  <c r="V4" i="1"/>
  <c r="T4" i="1"/>
  <c r="O4" i="1"/>
  <c r="Y4" i="1"/>
  <c r="AD4" i="1"/>
  <c r="AE4" i="1"/>
  <c r="W4" i="1"/>
  <c r="AC4" i="1"/>
  <c r="U4" i="1"/>
  <c r="S4" i="1"/>
</calcChain>
</file>

<file path=xl/sharedStrings.xml><?xml version="1.0" encoding="utf-8"?>
<sst xmlns="http://schemas.openxmlformats.org/spreadsheetml/2006/main" count="80" uniqueCount="56">
  <si>
    <t>Code</t>
  </si>
  <si>
    <t>Name</t>
  </si>
  <si>
    <t>Employee</t>
  </si>
  <si>
    <t>Date</t>
  </si>
  <si>
    <t>Supervisor</t>
  </si>
  <si>
    <t>Payroll/OHR Use</t>
  </si>
  <si>
    <t>Position #</t>
  </si>
  <si>
    <t>Type</t>
  </si>
  <si>
    <t>Earn Code</t>
  </si>
  <si>
    <t>Hr / Units</t>
  </si>
  <si>
    <t>Index</t>
  </si>
  <si>
    <t>Acct</t>
  </si>
  <si>
    <t>Actv</t>
  </si>
  <si>
    <t>Total</t>
  </si>
  <si>
    <t>Special Rate</t>
  </si>
  <si>
    <t xml:space="preserve">       %</t>
  </si>
  <si>
    <t xml:space="preserve">   Actv</t>
  </si>
  <si>
    <t xml:space="preserve">    Hr / Units</t>
  </si>
  <si>
    <t>OTM</t>
  </si>
  <si>
    <t>OTP</t>
  </si>
  <si>
    <t>Overtime Pay</t>
  </si>
  <si>
    <t>Shift Differential</t>
  </si>
  <si>
    <t>DSH</t>
  </si>
  <si>
    <t>START TIME</t>
  </si>
  <si>
    <t>END TIME</t>
  </si>
  <si>
    <t>RST</t>
  </si>
  <si>
    <t>Sick Taken</t>
  </si>
  <si>
    <t>LTS</t>
  </si>
  <si>
    <t>Vacation Taken</t>
  </si>
  <si>
    <t>LTV</t>
  </si>
  <si>
    <t>Hours Worked</t>
  </si>
  <si>
    <t>Student Job</t>
  </si>
  <si>
    <t>XA</t>
  </si>
  <si>
    <t>CD</t>
  </si>
  <si>
    <t>CE</t>
  </si>
  <si>
    <t>GJ</t>
  </si>
  <si>
    <t>TS</t>
  </si>
  <si>
    <t>UW</t>
  </si>
  <si>
    <t>CB</t>
  </si>
  <si>
    <t>Org#/Dept. Name</t>
  </si>
  <si>
    <t>Mid-Month Calendar</t>
  </si>
  <si>
    <t>University ID</t>
  </si>
  <si>
    <r>
      <t xml:space="preserve">Pay Period (Mo/Year)
</t>
    </r>
    <r>
      <rPr>
        <b/>
        <sz val="9"/>
        <rFont val="Arial"/>
        <family val="2"/>
      </rPr>
      <t>Ending Month</t>
    </r>
  </si>
  <si>
    <t>LTZ</t>
  </si>
  <si>
    <t>Pay/Leave Tracking</t>
  </si>
  <si>
    <t>Personal Taken</t>
  </si>
  <si>
    <t>LTP</t>
  </si>
  <si>
    <t>Classified Furlough</t>
  </si>
  <si>
    <t>Unclassified Furlough</t>
  </si>
  <si>
    <t>Remarks:</t>
  </si>
  <si>
    <t>I certify that the hours shown herein are accurate and complete for the reporting period.</t>
  </si>
  <si>
    <t>I certify that I have reviewed this report and the hours shown herein are accurate and complete for the reporting period to the best of my knowledge.</t>
  </si>
  <si>
    <t>FMLA/OFLA</t>
  </si>
  <si>
    <t>Military</t>
  </si>
  <si>
    <t>Worker's Compensation</t>
  </si>
  <si>
    <t>Hourly and/or Additional
Pay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</si>
</sst>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m"/>
    <numFmt numFmtId="166" formatCode="000\ \-\ 000\ \-\ 000"/>
  </numFmts>
  <fonts count="12" x14ac:knownFonts="1">
    <font>
      <sz val="10"/>
      <name val="Arial"/>
    </font>
    <font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0" fillId="0" borderId="3" xfId="0" applyBorder="1" applyProtection="1">
      <protection locked="0"/>
    </xf>
    <xf numFmtId="17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14" fontId="0" fillId="0" borderId="0" xfId="0" applyNumberFormat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13" xfId="0" applyFont="1" applyBorder="1" applyProtection="1">
      <protection locked="0"/>
    </xf>
    <xf numFmtId="0" fontId="0" fillId="2" borderId="14" xfId="0" applyFill="1" applyBorder="1" applyProtection="1">
      <protection locked="0"/>
    </xf>
    <xf numFmtId="164" fontId="0" fillId="0" borderId="14" xfId="0" applyNumberFormat="1" applyBorder="1" applyProtection="1">
      <protection locked="0"/>
    </xf>
    <xf numFmtId="0" fontId="0" fillId="2" borderId="15" xfId="0" applyFill="1" applyBorder="1" applyProtection="1">
      <protection locked="0"/>
    </xf>
    <xf numFmtId="0" fontId="4" fillId="0" borderId="16" xfId="0" applyFont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3" fillId="0" borderId="1" xfId="0" applyFont="1" applyBorder="1" applyProtection="1">
      <protection locked="0"/>
    </xf>
    <xf numFmtId="0" fontId="0" fillId="0" borderId="35" xfId="0" applyBorder="1" applyProtection="1"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3" fillId="0" borderId="19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2" xfId="0" applyFont="1" applyBorder="1" applyAlignment="1">
      <alignment vertical="top"/>
    </xf>
    <xf numFmtId="0" fontId="0" fillId="0" borderId="1" xfId="0" applyBorder="1"/>
    <xf numFmtId="0" fontId="0" fillId="0" borderId="3" xfId="0" applyBorder="1"/>
    <xf numFmtId="0" fontId="3" fillId="0" borderId="2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27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/>
    <xf numFmtId="0" fontId="0" fillId="0" borderId="35" xfId="0" applyBorder="1"/>
    <xf numFmtId="0" fontId="3" fillId="0" borderId="41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0" xfId="0" applyBorder="1"/>
    <xf numFmtId="0" fontId="3" fillId="0" borderId="40" xfId="0" applyFont="1" applyBorder="1" applyAlignment="1">
      <alignment vertical="top"/>
    </xf>
    <xf numFmtId="0" fontId="0" fillId="0" borderId="42" xfId="0" applyBorder="1"/>
    <xf numFmtId="0" fontId="0" fillId="0" borderId="0" xfId="0" applyBorder="1" applyAlignment="1">
      <alignment vertical="top"/>
    </xf>
    <xf numFmtId="0" fontId="0" fillId="0" borderId="0" xfId="0" applyBorder="1"/>
    <xf numFmtId="0" fontId="2" fillId="0" borderId="27" xfId="0" applyFont="1" applyBorder="1" applyAlignment="1">
      <alignment vertical="top"/>
    </xf>
    <xf numFmtId="0" fontId="0" fillId="2" borderId="22" xfId="0" applyFill="1" applyBorder="1" applyProtection="1">
      <protection locked="0"/>
    </xf>
    <xf numFmtId="0" fontId="3" fillId="0" borderId="44" xfId="0" applyFont="1" applyBorder="1" applyProtection="1">
      <protection locked="0"/>
    </xf>
    <xf numFmtId="0" fontId="0" fillId="2" borderId="45" xfId="0" applyFill="1" applyBorder="1" applyProtection="1">
      <protection locked="0"/>
    </xf>
    <xf numFmtId="164" fontId="0" fillId="0" borderId="45" xfId="0" applyNumberForma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1" fontId="4" fillId="0" borderId="18" xfId="0" applyNumberFormat="1" applyFont="1" applyBorder="1" applyProtection="1">
      <protection locked="0"/>
    </xf>
    <xf numFmtId="1" fontId="4" fillId="0" borderId="43" xfId="0" applyNumberFormat="1" applyFont="1" applyBorder="1" applyProtection="1">
      <protection locked="0"/>
    </xf>
    <xf numFmtId="0" fontId="6" fillId="0" borderId="27" xfId="0" applyFont="1" applyBorder="1" applyAlignment="1">
      <alignment wrapText="1"/>
    </xf>
    <xf numFmtId="0" fontId="0" fillId="0" borderId="0" xfId="0"/>
    <xf numFmtId="0" fontId="0" fillId="0" borderId="35" xfId="0" applyBorder="1"/>
    <xf numFmtId="0" fontId="0" fillId="0" borderId="27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4" fillId="3" borderId="36" xfId="0" applyFont="1" applyFill="1" applyBorder="1" applyAlignment="1">
      <alignment horizontal="left"/>
    </xf>
    <xf numFmtId="0" fontId="0" fillId="3" borderId="37" xfId="0" applyFill="1" applyBorder="1" applyAlignment="1">
      <alignment horizontal="left"/>
    </xf>
    <xf numFmtId="0" fontId="0" fillId="3" borderId="39" xfId="0" applyFill="1" applyBorder="1" applyAlignment="1">
      <alignment horizontal="left"/>
    </xf>
    <xf numFmtId="0" fontId="0" fillId="3" borderId="38" xfId="0" applyFill="1" applyBorder="1" applyAlignment="1">
      <alignment horizontal="left"/>
    </xf>
    <xf numFmtId="0" fontId="5" fillId="0" borderId="5" xfId="0" applyFont="1" applyBorder="1" applyAlignment="1" applyProtection="1">
      <alignment horizontal="right" wrapText="1"/>
      <protection locked="0"/>
    </xf>
    <xf numFmtId="165" fontId="9" fillId="0" borderId="40" xfId="0" applyNumberFormat="1" applyFont="1" applyBorder="1" applyAlignment="1" applyProtection="1">
      <alignment horizontal="left"/>
    </xf>
    <xf numFmtId="14" fontId="0" fillId="0" borderId="1" xfId="0" applyNumberFormat="1" applyBorder="1" applyAlignment="1">
      <alignment horizontal="right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166" fontId="11" fillId="0" borderId="4" xfId="0" applyNumberFormat="1" applyFont="1" applyBorder="1" applyAlignment="1" applyProtection="1">
      <alignment horizontal="center"/>
      <protection locked="0"/>
    </xf>
    <xf numFmtId="166" fontId="11" fillId="0" borderId="5" xfId="0" applyNumberFormat="1" applyFont="1" applyBorder="1" applyAlignment="1" applyProtection="1">
      <alignment horizontal="center"/>
      <protection locked="0"/>
    </xf>
    <xf numFmtId="166" fontId="11" fillId="0" borderId="6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15"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266700</xdr:rowOff>
    </xdr:from>
    <xdr:to>
      <xdr:col>6</xdr:col>
      <xdr:colOff>9525</xdr:colOff>
      <xdr:row>28</xdr:row>
      <xdr:rowOff>266700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38100" y="4629150"/>
          <a:ext cx="2505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9525</xdr:rowOff>
    </xdr:from>
    <xdr:to>
      <xdr:col>3</xdr:col>
      <xdr:colOff>0</xdr:colOff>
      <xdr:row>29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1704975" y="4371975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28</xdr:row>
      <xdr:rowOff>9525</xdr:rowOff>
    </xdr:from>
    <xdr:to>
      <xdr:col>1</xdr:col>
      <xdr:colOff>0</xdr:colOff>
      <xdr:row>28</xdr:row>
      <xdr:rowOff>266700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1076325" y="43719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28575</xdr:colOff>
      <xdr:row>29</xdr:row>
      <xdr:rowOff>0</xdr:rowOff>
    </xdr:from>
    <xdr:to>
      <xdr:col>25</xdr:col>
      <xdr:colOff>0</xdr:colOff>
      <xdr:row>29</xdr:row>
      <xdr:rowOff>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5324475" y="4638675"/>
          <a:ext cx="2457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28</xdr:row>
      <xdr:rowOff>0</xdr:rowOff>
    </xdr:from>
    <xdr:to>
      <xdr:col>22</xdr:col>
      <xdr:colOff>0</xdr:colOff>
      <xdr:row>28</xdr:row>
      <xdr:rowOff>266700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6953250" y="4362450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6124575" y="436245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35</xdr:row>
      <xdr:rowOff>266700</xdr:rowOff>
    </xdr:from>
    <xdr:to>
      <xdr:col>6</xdr:col>
      <xdr:colOff>0</xdr:colOff>
      <xdr:row>35</xdr:row>
      <xdr:rowOff>266700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28575" y="5953125"/>
          <a:ext cx="2505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35</xdr:row>
      <xdr:rowOff>266700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1704975" y="5686425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35</xdr:row>
      <xdr:rowOff>266700</xdr:rowOff>
    </xdr:from>
    <xdr:to>
      <xdr:col>25</xdr:col>
      <xdr:colOff>0</xdr:colOff>
      <xdr:row>35</xdr:row>
      <xdr:rowOff>266700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5295900" y="5953125"/>
          <a:ext cx="2486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35</xdr:row>
      <xdr:rowOff>9525</xdr:rowOff>
    </xdr:from>
    <xdr:to>
      <xdr:col>22</xdr:col>
      <xdr:colOff>0</xdr:colOff>
      <xdr:row>36</xdr:row>
      <xdr:rowOff>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6953250" y="5695950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34</xdr:row>
      <xdr:rowOff>152400</xdr:rowOff>
    </xdr:from>
    <xdr:to>
      <xdr:col>19</xdr:col>
      <xdr:colOff>0</xdr:colOff>
      <xdr:row>35</xdr:row>
      <xdr:rowOff>266700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6124575" y="567690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0</xdr:colOff>
      <xdr:row>36</xdr:row>
      <xdr:rowOff>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1076325" y="5686425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0</xdr:row>
      <xdr:rowOff>0</xdr:rowOff>
    </xdr:from>
    <xdr:to>
      <xdr:col>2</xdr:col>
      <xdr:colOff>180975</xdr:colOff>
      <xdr:row>0</xdr:row>
      <xdr:rowOff>510760</xdr:rowOff>
    </xdr:to>
    <xdr:pic>
      <xdr:nvPicPr>
        <xdr:cNvPr id="14" name="Picture 43" descr="pc_wm_h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1885950" cy="5107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tabSelected="1" zoomScaleNormal="100" workbookViewId="0">
      <selection activeCell="A3" sqref="A3"/>
    </sheetView>
  </sheetViews>
  <sheetFormatPr defaultRowHeight="12.75" x14ac:dyDescent="0.2"/>
  <cols>
    <col min="1" max="1" width="21.140625" customWidth="1"/>
    <col min="2" max="2" width="5.28515625" bestFit="1" customWidth="1"/>
    <col min="3" max="33" width="4.140625" customWidth="1"/>
    <col min="34" max="34" width="10.140625" customWidth="1"/>
  </cols>
  <sheetData>
    <row r="1" spans="1:34" ht="42" customHeight="1" thickBot="1" x14ac:dyDescent="0.35">
      <c r="A1" s="1"/>
      <c r="B1" s="2"/>
      <c r="C1" s="2"/>
      <c r="D1" s="2"/>
      <c r="E1" s="2"/>
      <c r="F1" s="2"/>
      <c r="G1" s="2"/>
      <c r="H1" s="3"/>
      <c r="I1" s="2"/>
      <c r="J1" s="4"/>
      <c r="K1" s="5" t="s">
        <v>40</v>
      </c>
      <c r="L1" s="5"/>
      <c r="M1" s="6"/>
      <c r="N1" s="5"/>
      <c r="O1" s="5"/>
      <c r="P1" s="5"/>
      <c r="Q1" s="2"/>
      <c r="R1" s="2"/>
      <c r="S1" s="2"/>
      <c r="T1" s="2"/>
      <c r="U1" s="2"/>
      <c r="V1" s="2"/>
      <c r="W1" s="2"/>
      <c r="X1" s="2"/>
      <c r="Y1" s="2"/>
      <c r="Z1" s="101" t="s">
        <v>55</v>
      </c>
      <c r="AA1" s="101"/>
      <c r="AB1" s="101"/>
      <c r="AC1" s="101"/>
      <c r="AD1" s="101"/>
      <c r="AE1" s="101"/>
      <c r="AF1" s="101"/>
      <c r="AG1" s="101"/>
      <c r="AH1" s="101"/>
    </row>
    <row r="2" spans="1:34" ht="24.75" customHeight="1" x14ac:dyDescent="0.2">
      <c r="A2" s="54" t="s">
        <v>42</v>
      </c>
      <c r="B2" s="7"/>
      <c r="C2" s="8" t="s">
        <v>41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7"/>
      <c r="N2" s="7"/>
      <c r="O2" s="7"/>
      <c r="P2" s="7"/>
      <c r="Q2" s="7"/>
      <c r="R2" s="7"/>
      <c r="S2" s="7"/>
      <c r="T2" s="7"/>
      <c r="U2" s="7"/>
      <c r="V2" s="55"/>
      <c r="W2" s="53"/>
      <c r="X2" s="51"/>
      <c r="Y2" s="8" t="s">
        <v>6</v>
      </c>
      <c r="Z2" s="7"/>
      <c r="AA2" s="7"/>
      <c r="AB2" s="7"/>
      <c r="AC2" s="9"/>
      <c r="AD2" s="8" t="s">
        <v>39</v>
      </c>
      <c r="AE2" s="7"/>
      <c r="AF2" s="7"/>
      <c r="AG2" s="7"/>
      <c r="AH2" s="9"/>
    </row>
    <row r="3" spans="1:34" ht="19.5" customHeight="1" thickBot="1" x14ac:dyDescent="0.25">
      <c r="A3" s="10">
        <v>40909</v>
      </c>
      <c r="B3" s="11"/>
      <c r="C3" s="107"/>
      <c r="D3" s="108"/>
      <c r="E3" s="108"/>
      <c r="F3" s="108"/>
      <c r="G3" s="108"/>
      <c r="H3" s="108"/>
      <c r="I3" s="108"/>
      <c r="J3" s="108"/>
      <c r="K3" s="109"/>
      <c r="L3" s="104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6"/>
      <c r="Y3" s="104"/>
      <c r="Z3" s="105"/>
      <c r="AA3" s="105"/>
      <c r="AB3" s="105"/>
      <c r="AC3" s="106"/>
      <c r="AD3" s="104"/>
      <c r="AE3" s="105"/>
      <c r="AF3" s="105"/>
      <c r="AG3" s="105"/>
      <c r="AH3" s="106"/>
    </row>
    <row r="4" spans="1:34" ht="13.5" hidden="1" thickBot="1" x14ac:dyDescent="0.25">
      <c r="A4" s="2"/>
      <c r="B4" s="2"/>
      <c r="C4" s="2">
        <f t="shared" ref="C4:R4" si="0">WEEKDAY(VALUE(TEXT($C$6,"MM")&amp;"/"&amp;C7&amp;"/"&amp;TEXT($C$6,"yyyy")))</f>
        <v>6</v>
      </c>
      <c r="D4" s="2">
        <f t="shared" si="0"/>
        <v>7</v>
      </c>
      <c r="E4" s="2">
        <f t="shared" si="0"/>
        <v>1</v>
      </c>
      <c r="F4" s="2">
        <f t="shared" si="0"/>
        <v>2</v>
      </c>
      <c r="G4" s="2">
        <f t="shared" si="0"/>
        <v>3</v>
      </c>
      <c r="H4" s="2">
        <f t="shared" si="0"/>
        <v>4</v>
      </c>
      <c r="I4" s="2">
        <f t="shared" si="0"/>
        <v>5</v>
      </c>
      <c r="J4" s="2">
        <f t="shared" si="0"/>
        <v>6</v>
      </c>
      <c r="K4" s="2">
        <f t="shared" si="0"/>
        <v>7</v>
      </c>
      <c r="L4" s="2">
        <f t="shared" si="0"/>
        <v>1</v>
      </c>
      <c r="M4" s="2">
        <f t="shared" si="0"/>
        <v>2</v>
      </c>
      <c r="N4" s="2">
        <f t="shared" si="0"/>
        <v>3</v>
      </c>
      <c r="O4" s="2">
        <f t="shared" si="0"/>
        <v>4</v>
      </c>
      <c r="P4" s="2">
        <f t="shared" si="0"/>
        <v>5</v>
      </c>
      <c r="Q4" s="2">
        <f t="shared" si="0"/>
        <v>6</v>
      </c>
      <c r="R4" s="2">
        <f t="shared" si="0"/>
        <v>7</v>
      </c>
      <c r="S4" s="2">
        <f t="shared" ref="S4:AG4" si="1">WEEKDAY(VALUE(TEXT($S$6,"MM")&amp;"/"&amp;S7&amp;"/"&amp;TEXT($S$6,"yyyy")))</f>
        <v>1</v>
      </c>
      <c r="T4" s="2">
        <f t="shared" si="1"/>
        <v>2</v>
      </c>
      <c r="U4" s="2">
        <f t="shared" si="1"/>
        <v>3</v>
      </c>
      <c r="V4" s="2">
        <f t="shared" si="1"/>
        <v>4</v>
      </c>
      <c r="W4" s="2">
        <f t="shared" si="1"/>
        <v>5</v>
      </c>
      <c r="X4" s="2">
        <f t="shared" si="1"/>
        <v>6</v>
      </c>
      <c r="Y4" s="2">
        <f t="shared" si="1"/>
        <v>7</v>
      </c>
      <c r="Z4" s="2">
        <f t="shared" si="1"/>
        <v>1</v>
      </c>
      <c r="AA4" s="2">
        <f t="shared" si="1"/>
        <v>2</v>
      </c>
      <c r="AB4" s="2">
        <f t="shared" si="1"/>
        <v>3</v>
      </c>
      <c r="AC4" s="2">
        <f t="shared" si="1"/>
        <v>4</v>
      </c>
      <c r="AD4" s="2">
        <f t="shared" si="1"/>
        <v>5</v>
      </c>
      <c r="AE4" s="2">
        <f t="shared" si="1"/>
        <v>6</v>
      </c>
      <c r="AF4" s="2">
        <f t="shared" si="1"/>
        <v>7</v>
      </c>
      <c r="AG4" s="2">
        <f t="shared" si="1"/>
        <v>1</v>
      </c>
      <c r="AH4" s="2"/>
    </row>
    <row r="5" spans="1:34" ht="13.5" thickTop="1" x14ac:dyDescent="0.2">
      <c r="A5" s="97" t="s">
        <v>44</v>
      </c>
      <c r="B5" s="98"/>
      <c r="C5" s="99"/>
      <c r="D5" s="99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100"/>
    </row>
    <row r="6" spans="1:34" ht="13.5" thickBot="1" x14ac:dyDescent="0.25">
      <c r="A6" s="2"/>
      <c r="B6" s="2"/>
      <c r="C6" s="102">
        <f>DATE(YEAR($A$3),(MONTH($A$3)-1),1)</f>
        <v>40878</v>
      </c>
      <c r="D6" s="10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02">
        <f>$A$3</f>
        <v>40909</v>
      </c>
      <c r="T6" s="102"/>
      <c r="U6" s="2"/>
      <c r="V6" s="14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3.5" thickBot="1" x14ac:dyDescent="0.25">
      <c r="A7" s="15" t="s">
        <v>7</v>
      </c>
      <c r="B7" s="16" t="s">
        <v>0</v>
      </c>
      <c r="C7" s="17">
        <v>16</v>
      </c>
      <c r="D7" s="17">
        <v>17</v>
      </c>
      <c r="E7" s="17">
        <v>18</v>
      </c>
      <c r="F7" s="17">
        <v>19</v>
      </c>
      <c r="G7" s="17">
        <v>20</v>
      </c>
      <c r="H7" s="17">
        <v>21</v>
      </c>
      <c r="I7" s="17">
        <v>22</v>
      </c>
      <c r="J7" s="17">
        <v>23</v>
      </c>
      <c r="K7" s="17">
        <v>24</v>
      </c>
      <c r="L7" s="17">
        <v>25</v>
      </c>
      <c r="M7" s="17">
        <v>26</v>
      </c>
      <c r="N7" s="17">
        <v>27</v>
      </c>
      <c r="O7" s="17">
        <v>28</v>
      </c>
      <c r="P7" s="17">
        <v>29</v>
      </c>
      <c r="Q7" s="17">
        <v>30</v>
      </c>
      <c r="R7" s="18">
        <v>31</v>
      </c>
      <c r="S7" s="19">
        <v>1</v>
      </c>
      <c r="T7" s="17">
        <v>2</v>
      </c>
      <c r="U7" s="17">
        <v>3</v>
      </c>
      <c r="V7" s="17">
        <v>4</v>
      </c>
      <c r="W7" s="17">
        <v>5</v>
      </c>
      <c r="X7" s="17">
        <v>6</v>
      </c>
      <c r="Y7" s="17">
        <v>7</v>
      </c>
      <c r="Z7" s="17">
        <v>8</v>
      </c>
      <c r="AA7" s="17">
        <v>9</v>
      </c>
      <c r="AB7" s="17">
        <v>10</v>
      </c>
      <c r="AC7" s="17">
        <v>11</v>
      </c>
      <c r="AD7" s="17">
        <v>12</v>
      </c>
      <c r="AE7" s="17">
        <v>13</v>
      </c>
      <c r="AF7" s="17">
        <v>14</v>
      </c>
      <c r="AG7" s="20">
        <v>15</v>
      </c>
      <c r="AH7" s="21" t="s">
        <v>13</v>
      </c>
    </row>
    <row r="8" spans="1:34" ht="15.75" customHeight="1" x14ac:dyDescent="0.2">
      <c r="A8" s="22" t="s">
        <v>23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5"/>
    </row>
    <row r="9" spans="1:34" ht="15.75" customHeight="1" thickBot="1" x14ac:dyDescent="0.25">
      <c r="A9" s="26" t="s">
        <v>24</v>
      </c>
      <c r="B9" s="27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8"/>
    </row>
    <row r="10" spans="1:34" ht="15.75" customHeight="1" x14ac:dyDescent="0.2">
      <c r="A10" s="22" t="s">
        <v>23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5"/>
    </row>
    <row r="11" spans="1:34" ht="15.75" customHeight="1" thickBot="1" x14ac:dyDescent="0.25">
      <c r="A11" s="26" t="s">
        <v>24</v>
      </c>
      <c r="B11" s="27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8"/>
    </row>
    <row r="12" spans="1:34" ht="15.75" customHeight="1" x14ac:dyDescent="0.2">
      <c r="A12" s="29" t="s">
        <v>30</v>
      </c>
      <c r="B12" s="30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81">
        <f>SUM(C12:AG12)</f>
        <v>0</v>
      </c>
    </row>
    <row r="13" spans="1:34" ht="15.75" customHeight="1" x14ac:dyDescent="0.2">
      <c r="A13" s="29" t="s">
        <v>31</v>
      </c>
      <c r="B13" s="30" t="s">
        <v>25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81">
        <f t="shared" ref="AH13:AH22" si="2">SUM(C13:AG13)</f>
        <v>0</v>
      </c>
    </row>
    <row r="14" spans="1:34" ht="15.75" customHeight="1" x14ac:dyDescent="0.2">
      <c r="A14" s="29"/>
      <c r="B14" s="30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81">
        <f t="shared" si="2"/>
        <v>0</v>
      </c>
    </row>
    <row r="15" spans="1:34" ht="15.75" customHeight="1" x14ac:dyDescent="0.2">
      <c r="A15" s="29" t="s">
        <v>26</v>
      </c>
      <c r="B15" s="30" t="s">
        <v>27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81">
        <f t="shared" si="2"/>
        <v>0</v>
      </c>
    </row>
    <row r="16" spans="1:34" ht="15.75" customHeight="1" x14ac:dyDescent="0.2">
      <c r="A16" s="56" t="s">
        <v>28</v>
      </c>
      <c r="B16" s="57" t="s">
        <v>29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81">
        <f t="shared" si="2"/>
        <v>0</v>
      </c>
    </row>
    <row r="17" spans="1:34" ht="15.75" customHeight="1" x14ac:dyDescent="0.2">
      <c r="A17" s="56" t="s">
        <v>45</v>
      </c>
      <c r="B17" s="57" t="s">
        <v>46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81">
        <f t="shared" ref="AH17" si="3">SUM(C17:AG17)</f>
        <v>0</v>
      </c>
    </row>
    <row r="18" spans="1:34" ht="15.75" customHeight="1" x14ac:dyDescent="0.2">
      <c r="A18" s="56" t="s">
        <v>47</v>
      </c>
      <c r="B18" s="57" t="s">
        <v>43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81">
        <f t="shared" si="2"/>
        <v>0</v>
      </c>
    </row>
    <row r="19" spans="1:34" ht="15.75" customHeight="1" thickBot="1" x14ac:dyDescent="0.25">
      <c r="A19" s="58" t="s">
        <v>48</v>
      </c>
      <c r="B19" s="2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81">
        <f t="shared" si="2"/>
        <v>0</v>
      </c>
    </row>
    <row r="20" spans="1:34" ht="15.75" customHeight="1" x14ac:dyDescent="0.2">
      <c r="A20" s="32" t="s">
        <v>21</v>
      </c>
      <c r="B20" s="33" t="s">
        <v>22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81">
        <f t="shared" si="2"/>
        <v>0</v>
      </c>
    </row>
    <row r="21" spans="1:34" ht="15.75" customHeight="1" x14ac:dyDescent="0.2">
      <c r="A21" s="31" t="s">
        <v>20</v>
      </c>
      <c r="B21" s="34" t="s">
        <v>18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81">
        <f t="shared" si="2"/>
        <v>0</v>
      </c>
    </row>
    <row r="22" spans="1:34" ht="15.75" customHeight="1" thickBot="1" x14ac:dyDescent="0.25">
      <c r="A22" s="31" t="s">
        <v>20</v>
      </c>
      <c r="B22" s="34" t="s">
        <v>19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81">
        <f t="shared" si="2"/>
        <v>0</v>
      </c>
    </row>
    <row r="23" spans="1:34" ht="13.5" thickTop="1" x14ac:dyDescent="0.2">
      <c r="A23" s="97" t="s">
        <v>44</v>
      </c>
      <c r="B23" s="98"/>
      <c r="C23" s="99"/>
      <c r="D23" s="99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100"/>
    </row>
    <row r="24" spans="1:34" ht="15.75" customHeight="1" x14ac:dyDescent="0.2">
      <c r="A24" s="56" t="s">
        <v>52</v>
      </c>
      <c r="B24" s="7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82">
        <f t="shared" ref="AH24:AH26" si="4">SUM(C24:AG24)</f>
        <v>0</v>
      </c>
    </row>
    <row r="25" spans="1:34" ht="15.75" customHeight="1" x14ac:dyDescent="0.2">
      <c r="A25" s="56" t="s">
        <v>53</v>
      </c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82">
        <f t="shared" si="4"/>
        <v>0</v>
      </c>
    </row>
    <row r="26" spans="1:34" ht="15.75" customHeight="1" thickBot="1" x14ac:dyDescent="0.25">
      <c r="A26" s="78" t="s">
        <v>54</v>
      </c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3">
        <f t="shared" si="4"/>
        <v>0</v>
      </c>
    </row>
    <row r="27" spans="1:34" ht="5.0999999999999996" customHeight="1" thickTop="1" thickBo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">
      <c r="A28" s="32" t="s">
        <v>8</v>
      </c>
      <c r="B28" s="35" t="s">
        <v>9</v>
      </c>
      <c r="C28" s="36"/>
      <c r="D28" s="35" t="s">
        <v>14</v>
      </c>
      <c r="E28" s="35"/>
      <c r="F28" s="36"/>
      <c r="G28" s="37" t="s">
        <v>15</v>
      </c>
      <c r="H28" s="36"/>
      <c r="I28" s="35"/>
      <c r="J28" s="38" t="s">
        <v>10</v>
      </c>
      <c r="K28" s="36"/>
      <c r="L28" s="35"/>
      <c r="M28" s="38" t="s">
        <v>11</v>
      </c>
      <c r="N28" s="36"/>
      <c r="O28" s="39" t="s">
        <v>16</v>
      </c>
      <c r="P28" s="39"/>
      <c r="Q28" s="40" t="s">
        <v>8</v>
      </c>
      <c r="R28" s="35"/>
      <c r="S28" s="36"/>
      <c r="T28" s="35" t="s">
        <v>17</v>
      </c>
      <c r="U28" s="35"/>
      <c r="V28" s="36"/>
      <c r="W28" s="35" t="s">
        <v>14</v>
      </c>
      <c r="X28" s="35"/>
      <c r="Y28" s="36"/>
      <c r="Z28" s="37" t="s">
        <v>15</v>
      </c>
      <c r="AA28" s="36"/>
      <c r="AB28" s="35"/>
      <c r="AC28" s="38" t="s">
        <v>10</v>
      </c>
      <c r="AD28" s="36"/>
      <c r="AE28" s="35"/>
      <c r="AF28" s="38" t="s">
        <v>11</v>
      </c>
      <c r="AG28" s="36"/>
      <c r="AH28" s="39" t="s">
        <v>12</v>
      </c>
    </row>
    <row r="29" spans="1:34" ht="15.75" customHeight="1" x14ac:dyDescent="0.2">
      <c r="A29" s="41"/>
      <c r="B29" s="42"/>
      <c r="C29" s="42"/>
      <c r="D29" s="42"/>
      <c r="E29" s="42"/>
      <c r="F29" s="43"/>
      <c r="G29" s="44"/>
      <c r="H29" s="45"/>
      <c r="I29" s="46"/>
      <c r="J29" s="46"/>
      <c r="K29" s="45"/>
      <c r="L29" s="46"/>
      <c r="M29" s="46"/>
      <c r="N29" s="45"/>
      <c r="O29" s="46"/>
      <c r="P29" s="47"/>
      <c r="Q29" s="42"/>
      <c r="R29" s="42"/>
      <c r="S29" s="42"/>
      <c r="T29" s="42"/>
      <c r="U29" s="42"/>
      <c r="V29" s="42"/>
      <c r="W29" s="42"/>
      <c r="X29" s="42"/>
      <c r="Y29" s="43"/>
      <c r="Z29" s="46"/>
      <c r="AA29" s="45"/>
      <c r="AB29" s="46"/>
      <c r="AC29" s="46"/>
      <c r="AD29" s="45"/>
      <c r="AE29" s="46"/>
      <c r="AF29" s="46"/>
      <c r="AG29" s="45"/>
      <c r="AH29" s="47"/>
    </row>
    <row r="30" spans="1:34" ht="15.75" customHeight="1" x14ac:dyDescent="0.2">
      <c r="A30" s="41"/>
      <c r="B30" s="42"/>
      <c r="C30" s="42"/>
      <c r="D30" s="42"/>
      <c r="E30" s="42"/>
      <c r="F30" s="48"/>
      <c r="G30" s="44"/>
      <c r="H30" s="45"/>
      <c r="I30" s="46"/>
      <c r="J30" s="46"/>
      <c r="K30" s="45"/>
      <c r="L30" s="46"/>
      <c r="M30" s="46"/>
      <c r="N30" s="45"/>
      <c r="O30" s="46"/>
      <c r="P30" s="47"/>
      <c r="Q30" s="42"/>
      <c r="R30" s="42"/>
      <c r="S30" s="42"/>
      <c r="T30" s="42"/>
      <c r="U30" s="42"/>
      <c r="V30" s="42"/>
      <c r="W30" s="42"/>
      <c r="X30" s="42"/>
      <c r="Y30" s="48"/>
      <c r="Z30" s="46"/>
      <c r="AA30" s="45"/>
      <c r="AB30" s="46"/>
      <c r="AC30" s="46"/>
      <c r="AD30" s="45"/>
      <c r="AE30" s="46"/>
      <c r="AF30" s="46"/>
      <c r="AG30" s="45"/>
      <c r="AH30" s="47"/>
    </row>
    <row r="31" spans="1:34" ht="15.75" customHeight="1" x14ac:dyDescent="0.2">
      <c r="A31" s="41"/>
      <c r="B31" s="42"/>
      <c r="C31" s="42"/>
      <c r="D31" s="42"/>
      <c r="E31" s="42"/>
      <c r="F31" s="48"/>
      <c r="G31" s="44"/>
      <c r="H31" s="45"/>
      <c r="I31" s="46"/>
      <c r="J31" s="46"/>
      <c r="K31" s="45"/>
      <c r="L31" s="46"/>
      <c r="M31" s="46"/>
      <c r="N31" s="45"/>
      <c r="O31" s="46"/>
      <c r="P31" s="47"/>
      <c r="Q31" s="42"/>
      <c r="R31" s="42"/>
      <c r="S31" s="42"/>
      <c r="T31" s="42"/>
      <c r="U31" s="42"/>
      <c r="V31" s="42"/>
      <c r="W31" s="42"/>
      <c r="X31" s="42"/>
      <c r="Y31" s="48"/>
      <c r="Z31" s="46"/>
      <c r="AA31" s="45"/>
      <c r="AB31" s="46"/>
      <c r="AC31" s="46"/>
      <c r="AD31" s="45"/>
      <c r="AE31" s="46"/>
      <c r="AF31" s="46"/>
      <c r="AG31" s="45"/>
      <c r="AH31" s="47"/>
    </row>
    <row r="32" spans="1:34" ht="15.75" customHeight="1" x14ac:dyDescent="0.2">
      <c r="A32" s="41"/>
      <c r="B32" s="42"/>
      <c r="C32" s="42"/>
      <c r="D32" s="42"/>
      <c r="E32" s="42"/>
      <c r="F32" s="48"/>
      <c r="G32" s="44"/>
      <c r="H32" s="45"/>
      <c r="I32" s="46"/>
      <c r="J32" s="46"/>
      <c r="K32" s="45"/>
      <c r="L32" s="46"/>
      <c r="M32" s="46"/>
      <c r="N32" s="45"/>
      <c r="O32" s="46"/>
      <c r="P32" s="47"/>
      <c r="Q32" s="42"/>
      <c r="R32" s="42"/>
      <c r="S32" s="42"/>
      <c r="T32" s="42"/>
      <c r="U32" s="42"/>
      <c r="V32" s="42"/>
      <c r="W32" s="42"/>
      <c r="X32" s="42"/>
      <c r="Y32" s="48"/>
      <c r="Z32" s="46"/>
      <c r="AA32" s="45"/>
      <c r="AB32" s="46"/>
      <c r="AC32" s="46"/>
      <c r="AD32" s="45"/>
      <c r="AE32" s="46"/>
      <c r="AF32" s="46"/>
      <c r="AG32" s="45"/>
      <c r="AH32" s="47"/>
    </row>
    <row r="33" spans="1:34" ht="15.75" customHeight="1" thickBot="1" x14ac:dyDescent="0.25">
      <c r="A33" s="12"/>
      <c r="B33" s="11"/>
      <c r="C33" s="11"/>
      <c r="D33" s="11"/>
      <c r="E33" s="11"/>
      <c r="F33" s="49"/>
      <c r="G33" s="11"/>
      <c r="H33" s="49"/>
      <c r="I33" s="11"/>
      <c r="J33" s="11"/>
      <c r="K33" s="49"/>
      <c r="L33" s="11"/>
      <c r="M33" s="11"/>
      <c r="N33" s="49"/>
      <c r="O33" s="11"/>
      <c r="P33" s="13"/>
      <c r="Q33" s="11"/>
      <c r="R33" s="11"/>
      <c r="S33" s="11"/>
      <c r="T33" s="11"/>
      <c r="U33" s="11"/>
      <c r="V33" s="11"/>
      <c r="W33" s="11"/>
      <c r="X33" s="11"/>
      <c r="Y33" s="49"/>
      <c r="Z33" s="11"/>
      <c r="AA33" s="49"/>
      <c r="AB33" s="11"/>
      <c r="AC33" s="11"/>
      <c r="AD33" s="49"/>
      <c r="AE33" s="11"/>
      <c r="AF33" s="11"/>
      <c r="AG33" s="49"/>
      <c r="AH33" s="13"/>
    </row>
    <row r="34" spans="1:34" ht="5.0999999999999996" customHeight="1" thickBot="1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x14ac:dyDescent="0.2">
      <c r="A35" s="32" t="s">
        <v>8</v>
      </c>
      <c r="B35" s="35" t="s">
        <v>9</v>
      </c>
      <c r="C35" s="36"/>
      <c r="D35" s="35" t="s">
        <v>14</v>
      </c>
      <c r="E35" s="35"/>
      <c r="F35" s="36"/>
      <c r="G35" s="37" t="s">
        <v>15</v>
      </c>
      <c r="H35" s="36"/>
      <c r="I35" s="37"/>
      <c r="J35" s="38" t="s">
        <v>10</v>
      </c>
      <c r="K35" s="36"/>
      <c r="L35" s="35"/>
      <c r="M35" s="38" t="s">
        <v>11</v>
      </c>
      <c r="N35" s="36"/>
      <c r="O35" s="39" t="s">
        <v>16</v>
      </c>
      <c r="P35" s="39"/>
      <c r="Q35" s="40" t="s">
        <v>8</v>
      </c>
      <c r="R35" s="35"/>
      <c r="S35" s="36"/>
      <c r="T35" s="35" t="s">
        <v>17</v>
      </c>
      <c r="U35" s="35"/>
      <c r="V35" s="36"/>
      <c r="W35" s="35" t="s">
        <v>14</v>
      </c>
      <c r="X35" s="35"/>
      <c r="Y35" s="36"/>
      <c r="Z35" s="37" t="s">
        <v>15</v>
      </c>
      <c r="AA35" s="36"/>
      <c r="AB35" s="35"/>
      <c r="AC35" s="38" t="s">
        <v>10</v>
      </c>
      <c r="AD35" s="36"/>
      <c r="AE35" s="35"/>
      <c r="AF35" s="38" t="s">
        <v>11</v>
      </c>
      <c r="AG35" s="36"/>
      <c r="AH35" s="39" t="s">
        <v>12</v>
      </c>
    </row>
    <row r="36" spans="1:34" ht="15.75" customHeight="1" x14ac:dyDescent="0.2">
      <c r="A36" s="41"/>
      <c r="B36" s="42"/>
      <c r="C36" s="42"/>
      <c r="D36" s="42"/>
      <c r="E36" s="42"/>
      <c r="F36" s="43"/>
      <c r="G36" s="44"/>
      <c r="H36" s="45"/>
      <c r="I36" s="46"/>
      <c r="J36" s="46"/>
      <c r="K36" s="45"/>
      <c r="L36" s="46"/>
      <c r="M36" s="46"/>
      <c r="N36" s="45"/>
      <c r="O36" s="46"/>
      <c r="P36" s="47"/>
      <c r="Q36" s="42"/>
      <c r="R36" s="42"/>
      <c r="S36" s="42"/>
      <c r="T36" s="42"/>
      <c r="U36" s="42"/>
      <c r="V36" s="42"/>
      <c r="W36" s="42"/>
      <c r="X36" s="42"/>
      <c r="Y36" s="43"/>
      <c r="Z36" s="46"/>
      <c r="AA36" s="45"/>
      <c r="AB36" s="46"/>
      <c r="AC36" s="46"/>
      <c r="AD36" s="45"/>
      <c r="AE36" s="46"/>
      <c r="AF36" s="46"/>
      <c r="AG36" s="45"/>
      <c r="AH36" s="47"/>
    </row>
    <row r="37" spans="1:34" ht="15.75" customHeight="1" x14ac:dyDescent="0.2">
      <c r="A37" s="41"/>
      <c r="B37" s="42"/>
      <c r="C37" s="42"/>
      <c r="D37" s="42"/>
      <c r="E37" s="42"/>
      <c r="F37" s="48"/>
      <c r="G37" s="44"/>
      <c r="H37" s="45"/>
      <c r="I37" s="46"/>
      <c r="J37" s="46"/>
      <c r="K37" s="45"/>
      <c r="L37" s="46"/>
      <c r="M37" s="46"/>
      <c r="N37" s="45"/>
      <c r="O37" s="46"/>
      <c r="P37" s="47"/>
      <c r="Q37" s="42"/>
      <c r="R37" s="42"/>
      <c r="S37" s="42"/>
      <c r="T37" s="42"/>
      <c r="U37" s="42"/>
      <c r="V37" s="42"/>
      <c r="W37" s="42"/>
      <c r="X37" s="42"/>
      <c r="Y37" s="48"/>
      <c r="Z37" s="46"/>
      <c r="AA37" s="45"/>
      <c r="AB37" s="46"/>
      <c r="AC37" s="46"/>
      <c r="AD37" s="45"/>
      <c r="AE37" s="46"/>
      <c r="AF37" s="46"/>
      <c r="AG37" s="45"/>
      <c r="AH37" s="47"/>
    </row>
    <row r="38" spans="1:34" ht="15.75" customHeight="1" x14ac:dyDescent="0.2">
      <c r="A38" s="41"/>
      <c r="B38" s="42"/>
      <c r="C38" s="42"/>
      <c r="D38" s="42"/>
      <c r="E38" s="42"/>
      <c r="F38" s="48"/>
      <c r="G38" s="44"/>
      <c r="H38" s="45"/>
      <c r="I38" s="46"/>
      <c r="J38" s="46"/>
      <c r="K38" s="45"/>
      <c r="L38" s="46"/>
      <c r="M38" s="46"/>
      <c r="N38" s="45"/>
      <c r="O38" s="46"/>
      <c r="P38" s="47"/>
      <c r="Q38" s="42"/>
      <c r="R38" s="42"/>
      <c r="S38" s="42"/>
      <c r="T38" s="42"/>
      <c r="U38" s="42"/>
      <c r="V38" s="42"/>
      <c r="W38" s="42"/>
      <c r="X38" s="42"/>
      <c r="Y38" s="48"/>
      <c r="Z38" s="46"/>
      <c r="AA38" s="45"/>
      <c r="AB38" s="46"/>
      <c r="AC38" s="46"/>
      <c r="AD38" s="45"/>
      <c r="AE38" s="46"/>
      <c r="AF38" s="46"/>
      <c r="AG38" s="45"/>
      <c r="AH38" s="47"/>
    </row>
    <row r="39" spans="1:34" ht="15.75" customHeight="1" x14ac:dyDescent="0.2">
      <c r="A39" s="41"/>
      <c r="B39" s="42"/>
      <c r="C39" s="42"/>
      <c r="D39" s="42"/>
      <c r="E39" s="42"/>
      <c r="F39" s="48"/>
      <c r="G39" s="44"/>
      <c r="H39" s="45"/>
      <c r="I39" s="46"/>
      <c r="J39" s="46"/>
      <c r="K39" s="45"/>
      <c r="L39" s="46"/>
      <c r="M39" s="46"/>
      <c r="N39" s="45"/>
      <c r="O39" s="46"/>
      <c r="P39" s="47"/>
      <c r="Q39" s="42"/>
      <c r="R39" s="42"/>
      <c r="S39" s="42"/>
      <c r="T39" s="42"/>
      <c r="U39" s="42"/>
      <c r="V39" s="42"/>
      <c r="W39" s="42"/>
      <c r="X39" s="42"/>
      <c r="Y39" s="48"/>
      <c r="Z39" s="46"/>
      <c r="AA39" s="45"/>
      <c r="AB39" s="46"/>
      <c r="AC39" s="46"/>
      <c r="AD39" s="45"/>
      <c r="AE39" s="46"/>
      <c r="AF39" s="46"/>
      <c r="AG39" s="45"/>
      <c r="AH39" s="47"/>
    </row>
    <row r="40" spans="1:34" ht="15.75" customHeight="1" thickBot="1" x14ac:dyDescent="0.25">
      <c r="A40" s="12"/>
      <c r="B40" s="11"/>
      <c r="C40" s="11"/>
      <c r="D40" s="11"/>
      <c r="E40" s="11"/>
      <c r="F40" s="49"/>
      <c r="G40" s="11"/>
      <c r="H40" s="49"/>
      <c r="I40" s="11"/>
      <c r="J40" s="11"/>
      <c r="K40" s="49"/>
      <c r="L40" s="11"/>
      <c r="M40" s="11"/>
      <c r="N40" s="49"/>
      <c r="O40" s="11"/>
      <c r="P40" s="13"/>
      <c r="Q40" s="11"/>
      <c r="R40" s="11"/>
      <c r="S40" s="11"/>
      <c r="T40" s="11"/>
      <c r="U40" s="11"/>
      <c r="V40" s="11"/>
      <c r="W40" s="11"/>
      <c r="X40" s="11"/>
      <c r="Y40" s="49"/>
      <c r="Z40" s="11"/>
      <c r="AA40" s="49"/>
      <c r="AB40" s="11"/>
      <c r="AC40" s="11"/>
      <c r="AD40" s="49"/>
      <c r="AE40" s="11"/>
      <c r="AF40" s="11"/>
      <c r="AG40" s="49"/>
      <c r="AH40" s="13"/>
    </row>
    <row r="41" spans="1:34" ht="5.0999999999999996" customHeight="1" thickBo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">
      <c r="A42" s="59" t="s">
        <v>49</v>
      </c>
      <c r="B42" s="60"/>
      <c r="C42" s="60"/>
      <c r="D42" s="60"/>
      <c r="E42" s="60"/>
      <c r="F42" s="60"/>
      <c r="G42" s="60"/>
      <c r="H42" s="61"/>
      <c r="I42" s="91" t="s">
        <v>50</v>
      </c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  <c r="V42" s="50" t="s">
        <v>5</v>
      </c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9"/>
    </row>
    <row r="43" spans="1:34" x14ac:dyDescent="0.2">
      <c r="A43" s="84"/>
      <c r="B43" s="85"/>
      <c r="C43" s="85"/>
      <c r="D43" s="85"/>
      <c r="E43" s="85"/>
      <c r="F43" s="85"/>
      <c r="G43" s="85"/>
      <c r="H43" s="86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4"/>
      <c r="V43" s="41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52"/>
    </row>
    <row r="44" spans="1:34" x14ac:dyDescent="0.2">
      <c r="A44" s="87"/>
      <c r="B44" s="85"/>
      <c r="C44" s="85"/>
      <c r="D44" s="85"/>
      <c r="E44" s="85"/>
      <c r="F44" s="85"/>
      <c r="G44" s="85"/>
      <c r="H44" s="86"/>
      <c r="I44" s="65"/>
      <c r="J44" s="66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8"/>
      <c r="V44" s="41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52"/>
    </row>
    <row r="45" spans="1:34" ht="13.5" thickBot="1" x14ac:dyDescent="0.25">
      <c r="A45" s="87"/>
      <c r="B45" s="85"/>
      <c r="C45" s="85"/>
      <c r="D45" s="85"/>
      <c r="E45" s="85"/>
      <c r="F45" s="85"/>
      <c r="G45" s="85"/>
      <c r="H45" s="86"/>
      <c r="I45" s="69" t="s">
        <v>2</v>
      </c>
      <c r="J45" s="70"/>
      <c r="K45" s="71"/>
      <c r="L45" s="71"/>
      <c r="M45" s="71"/>
      <c r="N45" s="71"/>
      <c r="O45" s="71"/>
      <c r="P45" s="71"/>
      <c r="Q45" s="71"/>
      <c r="R45" s="71"/>
      <c r="S45" s="72" t="s">
        <v>3</v>
      </c>
      <c r="T45" s="71"/>
      <c r="U45" s="73"/>
      <c r="AH45" s="52"/>
    </row>
    <row r="46" spans="1:34" x14ac:dyDescent="0.2">
      <c r="A46" s="87"/>
      <c r="B46" s="85"/>
      <c r="C46" s="85"/>
      <c r="D46" s="85"/>
      <c r="E46" s="85"/>
      <c r="F46" s="85"/>
      <c r="G46" s="85"/>
      <c r="H46" s="86"/>
      <c r="I46" s="94" t="s">
        <v>51</v>
      </c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6"/>
      <c r="AH46" s="52"/>
    </row>
    <row r="47" spans="1:34" x14ac:dyDescent="0.2">
      <c r="A47" s="87"/>
      <c r="B47" s="85"/>
      <c r="C47" s="85"/>
      <c r="D47" s="85"/>
      <c r="E47" s="85"/>
      <c r="F47" s="85"/>
      <c r="G47" s="85"/>
      <c r="H47" s="86"/>
      <c r="I47" s="65"/>
      <c r="J47" s="74"/>
      <c r="K47" s="75"/>
      <c r="L47" s="75"/>
      <c r="M47" s="75"/>
      <c r="N47" s="75"/>
      <c r="O47" s="75"/>
      <c r="P47" s="75"/>
      <c r="Q47" s="75"/>
      <c r="R47" s="75"/>
      <c r="S47" s="66"/>
      <c r="T47" s="75"/>
      <c r="U47" s="68"/>
      <c r="AH47" s="52"/>
    </row>
    <row r="48" spans="1:34" x14ac:dyDescent="0.2">
      <c r="A48" s="87"/>
      <c r="B48" s="85"/>
      <c r="C48" s="85"/>
      <c r="D48" s="85"/>
      <c r="E48" s="85"/>
      <c r="F48" s="85"/>
      <c r="G48" s="85"/>
      <c r="H48" s="86"/>
      <c r="I48" s="76"/>
      <c r="J48" s="74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68"/>
      <c r="AH48" s="52"/>
    </row>
    <row r="49" spans="1:34" x14ac:dyDescent="0.2">
      <c r="A49" s="87"/>
      <c r="B49" s="85"/>
      <c r="C49" s="85"/>
      <c r="D49" s="85"/>
      <c r="E49" s="85"/>
      <c r="F49" s="85"/>
      <c r="G49" s="85"/>
      <c r="H49" s="86"/>
      <c r="I49" s="65"/>
      <c r="J49" s="75"/>
      <c r="K49" s="75"/>
      <c r="L49" s="75"/>
      <c r="M49" s="75"/>
      <c r="N49" s="75"/>
      <c r="O49" s="75"/>
      <c r="P49" s="75"/>
      <c r="Q49" s="75"/>
      <c r="R49" s="75"/>
      <c r="S49" s="66"/>
      <c r="T49" s="75"/>
      <c r="U49" s="68"/>
      <c r="AH49" s="52"/>
    </row>
    <row r="50" spans="1:34" ht="13.5" thickBot="1" x14ac:dyDescent="0.25">
      <c r="A50" s="88"/>
      <c r="B50" s="89"/>
      <c r="C50" s="89"/>
      <c r="D50" s="89"/>
      <c r="E50" s="89"/>
      <c r="F50" s="89"/>
      <c r="G50" s="89"/>
      <c r="H50" s="90"/>
      <c r="I50" s="69" t="s">
        <v>4</v>
      </c>
      <c r="J50" s="71"/>
      <c r="K50" s="71"/>
      <c r="L50" s="71"/>
      <c r="M50" s="71"/>
      <c r="N50" s="71"/>
      <c r="O50" s="71"/>
      <c r="P50" s="71"/>
      <c r="Q50" s="71"/>
      <c r="R50" s="71"/>
      <c r="S50" s="72" t="s">
        <v>3</v>
      </c>
      <c r="T50" s="71"/>
      <c r="U50" s="73"/>
      <c r="V50" s="12" t="s">
        <v>32</v>
      </c>
      <c r="W50" s="11" t="s">
        <v>38</v>
      </c>
      <c r="X50" s="11" t="s">
        <v>33</v>
      </c>
      <c r="Y50" s="11" t="s">
        <v>34</v>
      </c>
      <c r="Z50" s="11" t="s">
        <v>35</v>
      </c>
      <c r="AA50" s="11" t="s">
        <v>36</v>
      </c>
      <c r="AB50" s="11" t="s">
        <v>37</v>
      </c>
      <c r="AC50" s="11"/>
      <c r="AD50" s="11"/>
      <c r="AE50" s="11"/>
      <c r="AF50" s="11"/>
      <c r="AG50" s="11"/>
      <c r="AH50" s="13"/>
    </row>
    <row r="51" spans="1:34" x14ac:dyDescent="0.2">
      <c r="AF51" s="103">
        <v>40195</v>
      </c>
      <c r="AG51" s="103"/>
      <c r="AH51" s="103"/>
    </row>
  </sheetData>
  <sheetProtection selectLockedCells="1" selectUnlockedCells="1"/>
  <mergeCells count="13">
    <mergeCell ref="AF51:AH51"/>
    <mergeCell ref="C3:K3"/>
    <mergeCell ref="Y3:AC3"/>
    <mergeCell ref="AD3:AH3"/>
    <mergeCell ref="L3:X3"/>
    <mergeCell ref="A5:AH5"/>
    <mergeCell ref="A43:H50"/>
    <mergeCell ref="I42:U42"/>
    <mergeCell ref="I46:U46"/>
    <mergeCell ref="A23:AH23"/>
    <mergeCell ref="Z1:AH1"/>
    <mergeCell ref="S6:T6"/>
    <mergeCell ref="C6:D6"/>
  </mergeCells>
  <phoneticPr fontId="0" type="noConversion"/>
  <conditionalFormatting sqref="C8:AG9 C12:AG16 C18:AG22">
    <cfRule type="expression" dxfId="14" priority="13" stopIfTrue="1">
      <formula>C$4=1</formula>
    </cfRule>
    <cfRule type="expression" dxfId="13" priority="14" stopIfTrue="1">
      <formula>C$4=7</formula>
    </cfRule>
    <cfRule type="expression" dxfId="12" priority="15" stopIfTrue="1">
      <formula>ISERR(C$4)</formula>
    </cfRule>
  </conditionalFormatting>
  <conditionalFormatting sqref="C10:AG11">
    <cfRule type="expression" dxfId="11" priority="10" stopIfTrue="1">
      <formula>C$4=1</formula>
    </cfRule>
    <cfRule type="expression" dxfId="10" priority="11" stopIfTrue="1">
      <formula>C$4=7</formula>
    </cfRule>
    <cfRule type="expression" dxfId="9" priority="12" stopIfTrue="1">
      <formula>ISERR(C$4)</formula>
    </cfRule>
  </conditionalFormatting>
  <conditionalFormatting sqref="C17:AG17">
    <cfRule type="expression" dxfId="8" priority="7" stopIfTrue="1">
      <formula>C$4=1</formula>
    </cfRule>
    <cfRule type="expression" dxfId="7" priority="8" stopIfTrue="1">
      <formula>C$4=7</formula>
    </cfRule>
    <cfRule type="expression" dxfId="6" priority="9" stopIfTrue="1">
      <formula>ISERR(C$4)</formula>
    </cfRule>
  </conditionalFormatting>
  <conditionalFormatting sqref="C24:AG25">
    <cfRule type="expression" dxfId="5" priority="4" stopIfTrue="1">
      <formula>C$4=1</formula>
    </cfRule>
    <cfRule type="expression" dxfId="4" priority="5" stopIfTrue="1">
      <formula>C$4=7</formula>
    </cfRule>
    <cfRule type="expression" dxfId="3" priority="6" stopIfTrue="1">
      <formula>ISERR(C$4)</formula>
    </cfRule>
  </conditionalFormatting>
  <conditionalFormatting sqref="C26:AG26">
    <cfRule type="expression" dxfId="2" priority="1" stopIfTrue="1">
      <formula>C$4=1</formula>
    </cfRule>
    <cfRule type="expression" dxfId="1" priority="2" stopIfTrue="1">
      <formula>C$4=7</formula>
    </cfRule>
    <cfRule type="expression" dxfId="0" priority="3" stopIfTrue="1">
      <formula>ISERR(C$4)</formula>
    </cfRule>
  </conditionalFormatting>
  <printOptions horizontalCentered="1"/>
  <pageMargins left="0.25" right="0.25" top="0.25" bottom="0.25" header="0.05" footer="0.05"/>
  <pageSetup scale="78" orientation="landscape" horizontalDpi="360" verticalDpi="15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HRIS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Dennis</dc:creator>
  <cp:lastModifiedBy>Howell, Kathy</cp:lastModifiedBy>
  <cp:lastPrinted>2011-11-29T17:28:59Z</cp:lastPrinted>
  <dcterms:created xsi:type="dcterms:W3CDTF">1998-11-05T05:05:00Z</dcterms:created>
  <dcterms:modified xsi:type="dcterms:W3CDTF">2011-12-01T20:32:31Z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1128274500</vt:i4>
  </property>
  <property fmtid="{D5CDD505-2E9C-101B-9397-08002B2CF9AE}" pid="3" name="_EmailSubject">
    <vt:lpwstr>Mid-Month Timesheet</vt:lpwstr>
  </property>
  <property fmtid="{D5CDD505-2E9C-101B-9397-08002B2CF9AE}" pid="4" name="_AuthorEmail">
    <vt:lpwstr>Nancy.Bremner@oregonstate.edu</vt:lpwstr>
  </property>
  <property fmtid="{D5CDD505-2E9C-101B-9397-08002B2CF9AE}" pid="5" name="_AuthorEmailDisplayName">
    <vt:lpwstr>Bremner, Nancy</vt:lpwstr>
  </property>
  <property fmtid="{D5CDD505-2E9C-101B-9397-08002B2CF9AE}" pid="6" name="_PreviousAdHocReviewCycleID">
    <vt:i4>-402688476</vt:i4>
  </property>
  <property fmtid="{D5CDD505-2E9C-101B-9397-08002B2CF9AE}" pid="7" name="_ReviewingToolsShownOnce">
    <vt:lpwstr/>
  </property>
</Properties>
</file>