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5" i="3" l="1"/>
  <c r="H19" i="3" l="1"/>
  <c r="H20" i="3"/>
  <c r="H18" i="3"/>
  <c r="I25" i="1"/>
  <c r="H13" i="3"/>
  <c r="H14" i="3"/>
  <c r="H16" i="3"/>
  <c r="H17" i="3"/>
  <c r="H12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<sst xmlns="http://schemas.openxmlformats.org/spreadsheetml/2006/main" count="121" uniqueCount="109">
  <si>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</si>
  <si>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</si>
  <si>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</si>
  <si>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</si>
  <si>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</si>
  <si>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</si>
  <si>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</si>
  <si>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</si>
  <si>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</si>
  <si>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</si>
  <si>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</si>
  <si>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</si>
  <si>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</si>
  <si>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</si>
  <si>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</si>
  <si>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</si>
  <si>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</si>
  <si>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</si>
  <si>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</si>
  <si>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</si>
  <si>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</si>
  <si>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</si>
  <si>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</si>
  <si>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</si>
  <si>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</si>
  <si>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</si>
  <si>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</si>
  <si>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</si>
  <si>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</si>
  <si>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</si>
  <si>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</si>
  <si>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</si>
  <si>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</si>
  <si>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</si>
  <si>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</si>
  <si>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</si>
  <si>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</si>
  <si>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</si>
  <si>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</si>
  <si>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</si>
  <si>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</si>
  <si>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</si>
  <si>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</si>
  <si>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</si>
  <si>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</si>
  <si>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</si>
  <si>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</si>
  <si>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</si>
  <si>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</si>
  <si>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</si>
  <si>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</si>
  <si>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</si>
  <si>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</si>
  <si>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</si>
  <si>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</si>
  <si>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</si>
  <si>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</si>
  <si>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</si>
  <si>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</si>
  <si>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</si>
  <si>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</si>
  <si>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</si>
  <si>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</si>
  <si>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</si>
  <si>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</si>
  <si>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</si>
  <si>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</si>
  <si>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</si>
  <si>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</si>
  <si>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</si>
  <si>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</si>
  <si>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</si>
  <si>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</si>
  <si>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</si>
  <si>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</si>
  <si>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</si>
  <si>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</si>
  <si>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</si>
  <si>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</si>
  <si>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</si>
  <si>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</si>
  <si>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</si>
  <si>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</si>
  <si>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</si>
  <si>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Hickey, Dennis Charles</t>
  </si>
  <si>
    <t>160200 MSA – Dean of Students</t>
  </si>
  <si>
    <t>C50104</t>
  </si>
  <si>
    <t>C52118</t>
  </si>
  <si>
    <t>C52119</t>
  </si>
  <si>
    <t>C52120</t>
  </si>
  <si>
    <t>C52121</t>
  </si>
  <si>
    <t>C52122</t>
  </si>
  <si>
    <t>C52123</t>
  </si>
  <si>
    <t>C52124</t>
  </si>
  <si>
    <t>Dean of Stdnt Graph Des</t>
  </si>
  <si>
    <t>MSA016</t>
  </si>
  <si>
    <t>Dean of Stdnt Healthly Cmps</t>
  </si>
  <si>
    <t>Dean of Stdnt Mktng</t>
  </si>
  <si>
    <t>Dean of Stdnt Supp</t>
  </si>
  <si>
    <t>Dean of Stdnt Web Media</t>
  </si>
  <si>
    <t>MSA079</t>
  </si>
  <si>
    <t>MSA014</t>
  </si>
  <si>
    <t>C52484</t>
  </si>
  <si>
    <t>Piper, Aubrie</t>
  </si>
  <si>
    <t>Dean of Stdnt Admin</t>
  </si>
  <si>
    <t>Rev 7/24/2018</t>
  </si>
  <si>
    <t>Dean of Stdnt Office Asst</t>
  </si>
  <si>
    <t>Dean of Stdnt Project Asst</t>
  </si>
  <si>
    <t>Dean of Stdnt Project Coord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</si>
</sst>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20" fillId="5" borderId="10" xfId="6" applyNumberFormat="1" applyFont="1" applyFill="1" applyBorder="1" applyAlignment="1">
      <alignment horizontal="center" wrapText="1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9" fillId="0" borderId="0" xfId="13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9"/>
    </row>
    <row r="2" spans="1:40" ht="24.75" customHeight="1" x14ac:dyDescent="0.25">
      <c r="A2" s="6"/>
      <c r="B2" s="119" t="s">
        <v>51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</row>
    <row r="3" spans="1:40" ht="12.75" customHeight="1" x14ac:dyDescent="0.25">
      <c r="A3" s="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3">
        <f ca="1">NOW()</f>
        <v>43305.672827430557</v>
      </c>
      <c r="I11" s="114"/>
      <c r="J11" s="114"/>
      <c r="K11" s="114"/>
      <c r="L11" s="114"/>
      <c r="M11" s="114"/>
      <c r="N11" s="11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23"/>
      <c r="AH13" s="124"/>
      <c r="AI13" s="124"/>
      <c r="AJ13" s="124"/>
      <c r="AK13" s="124"/>
      <c r="AL13" s="12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5" t="s">
        <v>60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4"/>
      <c r="U19" s="4" t="s">
        <v>59</v>
      </c>
      <c r="V19" s="4"/>
      <c r="W19" s="4"/>
      <c r="X19" s="4"/>
      <c r="Y19" s="4"/>
      <c r="AA19" s="102" t="s">
        <v>60</v>
      </c>
      <c r="AB19" s="103"/>
      <c r="AC19" s="103"/>
      <c r="AD19" s="103"/>
      <c r="AE19" s="104"/>
      <c r="AF19" s="14"/>
      <c r="AH19" s="4" t="s">
        <v>63</v>
      </c>
      <c r="AI19" s="4"/>
      <c r="AJ19" s="4"/>
      <c r="AK19" s="100" t="s">
        <v>67</v>
      </c>
      <c r="AL19" s="10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26"/>
      <c r="AB21" s="127"/>
      <c r="AC21" s="127"/>
      <c r="AD21" s="127"/>
      <c r="AE21" s="12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3"/>
      <c r="J23" s="114"/>
      <c r="K23" s="114"/>
      <c r="L23" s="114"/>
      <c r="M23" s="114"/>
      <c r="N23" s="115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5" t="str">
        <f>Lookups!B2</f>
        <v>160200 MSA – Dean of Students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2"/>
      <c r="Q27" s="13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2"/>
      <c r="AG27" s="13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34"/>
      <c r="AC31" s="135"/>
      <c r="AD31" s="135"/>
      <c r="AE31" s="135"/>
      <c r="AF31" s="135"/>
      <c r="AG31" s="135"/>
      <c r="AH31" s="135"/>
      <c r="AI31" s="13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6" t="s">
        <v>60</v>
      </c>
      <c r="J36" s="137"/>
      <c r="K36" s="137"/>
      <c r="L36" s="137"/>
      <c r="M36" s="137"/>
      <c r="N36" s="13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6" t="s">
        <v>46</v>
      </c>
      <c r="AB36" s="137"/>
      <c r="AC36" s="137"/>
      <c r="AD36" s="137"/>
      <c r="AE36" s="137"/>
      <c r="AF36" s="13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6"/>
      <c r="AL39" s="12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80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6"/>
      <c r="AL41" s="12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6"/>
      <c r="AL43" s="12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76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6"/>
      <c r="AL45" s="12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6"/>
      <c r="AL47" s="12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6"/>
      <c r="AL49" s="12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160200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3"/>
      <c r="AH51" s="143"/>
      <c r="AI51" s="143"/>
      <c r="AJ51" s="143"/>
      <c r="AK51" s="143"/>
      <c r="AL51" s="14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0" t="s">
        <v>77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3"/>
      <c r="AH53" s="143"/>
      <c r="AI53" s="143"/>
      <c r="AJ53" s="143"/>
      <c r="AK53" s="143"/>
      <c r="AL53" s="14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43"/>
      <c r="AH55" s="143"/>
      <c r="AI55" s="143"/>
      <c r="AJ55" s="143"/>
      <c r="AK55" s="143"/>
      <c r="AL55" s="14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9" t="s">
        <v>105</v>
      </c>
      <c r="C57" s="139"/>
      <c r="D57" s="139"/>
      <c r="E57" s="139"/>
      <c r="F57" s="139"/>
      <c r="G57" s="139"/>
      <c r="H57" s="13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4" t="s">
        <v>32</v>
      </c>
      <c r="E1" s="144"/>
      <c r="F1" s="144"/>
      <c r="G1" s="144"/>
    </row>
    <row r="2" spans="2:8" ht="15" customHeight="1" x14ac:dyDescent="0.2">
      <c r="B2" s="45" t="s">
        <v>33</v>
      </c>
      <c r="D2" s="144"/>
      <c r="E2" s="144"/>
      <c r="F2" s="144"/>
      <c r="G2" s="144"/>
    </row>
    <row r="3" spans="2:8" ht="15" customHeight="1" x14ac:dyDescent="0.2">
      <c r="D3" s="144"/>
      <c r="E3" s="144"/>
      <c r="F3" s="144"/>
      <c r="G3" s="14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5">
        <f>'Employee Hire'!I31</f>
        <v>0</v>
      </c>
      <c r="E5" s="14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7" t="s">
        <v>104</v>
      </c>
      <c r="C11" s="97" t="s">
        <v>93</v>
      </c>
      <c r="D11" s="98"/>
      <c r="E11" s="99"/>
      <c r="F11" s="97" t="s">
        <v>100</v>
      </c>
      <c r="G11" s="97"/>
      <c r="H1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Admin             C52124 MSA079 </v>
      </c>
    </row>
    <row r="12" spans="2:8" ht="15" x14ac:dyDescent="0.25">
      <c r="B12" s="89" t="s">
        <v>94</v>
      </c>
      <c r="C12" s="89" t="s">
        <v>90</v>
      </c>
      <c r="D12" s="87"/>
      <c r="E12" s="88"/>
      <c r="F12" s="89" t="s">
        <v>95</v>
      </c>
      <c r="G12" s="8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Graph Des         C52121 MSA016 </v>
      </c>
    </row>
    <row r="13" spans="2:8" ht="15" x14ac:dyDescent="0.25">
      <c r="B13" s="89" t="s">
        <v>96</v>
      </c>
      <c r="C13" s="89" t="s">
        <v>88</v>
      </c>
      <c r="D13" s="87"/>
      <c r="E13" s="88"/>
      <c r="F13" s="89" t="s">
        <v>95</v>
      </c>
      <c r="G13" s="89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Healthly Cmps     C52119 MSA016 </v>
      </c>
    </row>
    <row r="14" spans="2:8" ht="15" x14ac:dyDescent="0.25">
      <c r="B14" s="89" t="s">
        <v>97</v>
      </c>
      <c r="C14" s="89" t="s">
        <v>89</v>
      </c>
      <c r="D14" s="87"/>
      <c r="E14" s="88"/>
      <c r="F14" s="89" t="s">
        <v>95</v>
      </c>
      <c r="G14" s="89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Mktng             C52120 MSA016 </v>
      </c>
    </row>
    <row r="15" spans="2:8" ht="15" x14ac:dyDescent="0.25">
      <c r="B15" s="147" t="s">
        <v>106</v>
      </c>
      <c r="C15" s="92" t="s">
        <v>102</v>
      </c>
      <c r="D15" s="93"/>
      <c r="E15" s="94"/>
      <c r="F15" s="92" t="s">
        <v>101</v>
      </c>
      <c r="G15" s="92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Office Asst       C52484 MSA014 </v>
      </c>
    </row>
    <row r="16" spans="2:8" ht="15" x14ac:dyDescent="0.25">
      <c r="B16" s="89" t="s">
        <v>108</v>
      </c>
      <c r="C16" s="89" t="s">
        <v>91</v>
      </c>
      <c r="D16" s="87"/>
      <c r="E16" s="88"/>
      <c r="F16" s="89" t="s">
        <v>95</v>
      </c>
      <c r="G16" s="89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Project Coord     C52122 MSA016 </v>
      </c>
    </row>
    <row r="17" spans="2:8" ht="15" x14ac:dyDescent="0.25">
      <c r="B17" s="89" t="s">
        <v>98</v>
      </c>
      <c r="C17" s="89" t="s">
        <v>92</v>
      </c>
      <c r="D17" s="87"/>
      <c r="E17" s="88"/>
      <c r="F17" s="89" t="s">
        <v>95</v>
      </c>
      <c r="G17" s="89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Supp              C52123 MSA016 </v>
      </c>
    </row>
    <row r="18" spans="2:8" ht="15" x14ac:dyDescent="0.25">
      <c r="B18" s="89" t="s">
        <v>99</v>
      </c>
      <c r="C18" s="89" t="s">
        <v>87</v>
      </c>
      <c r="D18" s="87"/>
      <c r="E18" s="88"/>
      <c r="F18" s="89" t="s">
        <v>95</v>
      </c>
      <c r="G18" s="89"/>
      <c r="H18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Web Media         C52118 MSA016 </v>
      </c>
    </row>
    <row r="19" spans="2:8" ht="15" x14ac:dyDescent="0.25">
      <c r="B19" s="89" t="s">
        <v>107</v>
      </c>
      <c r="C19" s="89" t="s">
        <v>86</v>
      </c>
      <c r="D19" s="87"/>
      <c r="E19" s="88"/>
      <c r="F19" s="89"/>
      <c r="G19" s="8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Project Asst      C50104  </v>
      </c>
    </row>
    <row r="20" spans="2:8" ht="15" x14ac:dyDescent="0.25">
      <c r="B20" s="89"/>
      <c r="C20" s="89"/>
      <c r="D20" s="87"/>
      <c r="E20" s="88"/>
      <c r="F20" s="89"/>
      <c r="G20" s="8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1" spans="2:8" x14ac:dyDescent="0.2">
      <c r="D21" s="77"/>
      <c r="E21" s="78"/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B10" s="89"/>
      <c r="D10" s="89" t="s">
        <v>84</v>
      </c>
    </row>
    <row r="11" spans="2:5" ht="15" x14ac:dyDescent="0.25">
      <c r="B11" s="89"/>
      <c r="D11" s="95" t="s">
        <v>103</v>
      </c>
    </row>
    <row r="12" spans="2:5" ht="15" x14ac:dyDescent="0.25">
      <c r="B12" s="89"/>
      <c r="D12" s="49" t="s">
        <v>37</v>
      </c>
    </row>
    <row r="13" spans="2:5" ht="15" x14ac:dyDescent="0.25">
      <c r="B13" s="89"/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  <row r="27" spans="2:2" ht="15" x14ac:dyDescent="0.25">
      <c r="B27" s="79"/>
    </row>
    <row r="28" spans="2:2" ht="15" x14ac:dyDescent="0.25">
      <c r="B28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2018-07-24T23:08:55Z</dcterms:modified>
</cp:coreProperties>
</file>